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J:\035 Entwicklung GB\354 Unterrichten\50_Praktikum\30_Handlungskompetenz-Kontrolle-Vorlagen\HK-Applikations-Plattform-Entwicklung-BiVo2021\"/>
    </mc:Choice>
  </mc:AlternateContent>
  <xr:revisionPtr revIDLastSave="0" documentId="13_ncr:1_{F5B0EE09-D06F-4745-A375-5A41D72AD114}" xr6:coauthVersionLast="36" xr6:coauthVersionMax="36" xr10:uidLastSave="{00000000-0000-0000-0000-000000000000}"/>
  <bookViews>
    <workbookView xWindow="0" yWindow="0" windowWidth="10665" windowHeight="5955" tabRatio="916" activeTab="2" xr2:uid="{00000000-000D-0000-FFFF-FFFF00000000}"/>
  </bookViews>
  <sheets>
    <sheet name="Ausbildungsprogramm" sheetId="91" r:id="rId1"/>
    <sheet name="Einführung HK" sheetId="43" r:id="rId2"/>
    <sheet name="Start" sheetId="1" r:id="rId3"/>
    <sheet name="A1" sheetId="3" r:id="rId4"/>
    <sheet name="A2" sheetId="4" r:id="rId5"/>
    <sheet name="A3" sheetId="5" r:id="rId6"/>
    <sheet name="A4" sheetId="44" r:id="rId7"/>
    <sheet name="A5" sheetId="45" r:id="rId8"/>
    <sheet name="A6" sheetId="46" r:id="rId9"/>
    <sheet name="A7" sheetId="47" r:id="rId10"/>
    <sheet name="B1" sheetId="48" r:id="rId11"/>
    <sheet name="B2" sheetId="49" r:id="rId12"/>
    <sheet name="B3" sheetId="50" r:id="rId13"/>
    <sheet name="B4" sheetId="51" r:id="rId14"/>
    <sheet name="C1" sheetId="12" r:id="rId15"/>
    <sheet name="C2" sheetId="52" r:id="rId16"/>
    <sheet name="C3" sheetId="53" r:id="rId17"/>
    <sheet name="C4" sheetId="54" r:id="rId18"/>
    <sheet name="D1" sheetId="61" r:id="rId19"/>
    <sheet name="D2" sheetId="62" r:id="rId20"/>
    <sheet name="D3" sheetId="63" r:id="rId21"/>
    <sheet name="D4" sheetId="64" r:id="rId22"/>
    <sheet name="E1" sheetId="65" r:id="rId23"/>
    <sheet name="E2" sheetId="70" r:id="rId24"/>
    <sheet name="E3" sheetId="69" r:id="rId25"/>
    <sheet name="E4" sheetId="68" r:id="rId26"/>
    <sheet name="E5" sheetId="67" r:id="rId27"/>
    <sheet name="E6" sheetId="66" r:id="rId28"/>
    <sheet name="F1" sheetId="71" r:id="rId29"/>
    <sheet name="F2" sheetId="73" r:id="rId30"/>
    <sheet name="F3" sheetId="74" r:id="rId31"/>
    <sheet name="F4" sheetId="75" r:id="rId32"/>
    <sheet name="F5" sheetId="76" r:id="rId33"/>
    <sheet name="F6" sheetId="77" r:id="rId34"/>
    <sheet name="F7" sheetId="79" r:id="rId35"/>
    <sheet name="F8" sheetId="80" r:id="rId36"/>
    <sheet name="G1" sheetId="81" r:id="rId37"/>
    <sheet name="G2" sheetId="82" r:id="rId38"/>
    <sheet name="G3" sheetId="83" r:id="rId39"/>
    <sheet name="G4" sheetId="84" r:id="rId40"/>
    <sheet name="G5" sheetId="85" r:id="rId41"/>
    <sheet name="G6" sheetId="86" r:id="rId42"/>
    <sheet name="H1" sheetId="87" r:id="rId43"/>
    <sheet name="H2" sheetId="88" r:id="rId44"/>
    <sheet name="H3" sheetId="89" r:id="rId45"/>
    <sheet name="H4" sheetId="90" r:id="rId46"/>
  </sheets>
  <definedNames>
    <definedName name="_xlnm.Print_Area" localSheetId="0">Ausbildungsprogramm!$B$2:$AB$47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88" l="1"/>
  <c r="H1" i="89"/>
  <c r="H1" i="90"/>
  <c r="H1" i="87"/>
  <c r="H1" i="82"/>
  <c r="H1" i="83"/>
  <c r="H1" i="84"/>
  <c r="H1" i="85"/>
  <c r="H1" i="86"/>
  <c r="H1" i="81"/>
  <c r="H1" i="73"/>
  <c r="H1" i="74"/>
  <c r="H1" i="75"/>
  <c r="H1" i="76"/>
  <c r="H1" i="77"/>
  <c r="H1" i="79"/>
  <c r="H1" i="80"/>
  <c r="H1" i="71"/>
  <c r="H1" i="70"/>
  <c r="H1" i="69"/>
  <c r="H1" i="68"/>
  <c r="H1" i="67"/>
  <c r="H1" i="66"/>
  <c r="H1" i="65"/>
  <c r="H1" i="62"/>
  <c r="H1" i="63"/>
  <c r="H1" i="64"/>
  <c r="H1" i="61"/>
  <c r="H1" i="52"/>
  <c r="H1" i="53"/>
  <c r="H1" i="54"/>
  <c r="H1" i="12"/>
  <c r="H1" i="49"/>
  <c r="H1" i="50"/>
  <c r="H1" i="51"/>
  <c r="H1" i="48"/>
  <c r="H1" i="46"/>
  <c r="H1" i="47"/>
  <c r="I2" i="1"/>
  <c r="H1" i="45"/>
  <c r="H1" i="44"/>
  <c r="H1" i="5"/>
  <c r="H1" i="4"/>
  <c r="H1" i="3"/>
</calcChain>
</file>

<file path=xl/sharedStrings.xml><?xml version="1.0" encoding="utf-8"?>
<sst xmlns="http://schemas.openxmlformats.org/spreadsheetml/2006/main" count="1283" uniqueCount="545">
  <si>
    <t>Handlungskompetenzbereich</t>
  </si>
  <si>
    <t>Berufliche Handlungskompetenzen</t>
  </si>
  <si>
    <t>A</t>
  </si>
  <si>
    <t>B</t>
  </si>
  <si>
    <t>D</t>
  </si>
  <si>
    <t>C</t>
  </si>
  <si>
    <t>E</t>
  </si>
  <si>
    <t>Begriff</t>
  </si>
  <si>
    <t>Beschreibung</t>
  </si>
  <si>
    <t>K1</t>
  </si>
  <si>
    <t>Wissen</t>
  </si>
  <si>
    <t>K2</t>
  </si>
  <si>
    <t>Verstehen</t>
  </si>
  <si>
    <t>K3</t>
  </si>
  <si>
    <t>Anwenden</t>
  </si>
  <si>
    <t>K4</t>
  </si>
  <si>
    <t>Analyse</t>
  </si>
  <si>
    <t>K5</t>
  </si>
  <si>
    <t>Synthese</t>
  </si>
  <si>
    <t>K6</t>
  </si>
  <si>
    <t>Beurteilen</t>
  </si>
  <si>
    <t>Handlungskompetenz:</t>
  </si>
  <si>
    <t>Methodenkompetenz</t>
  </si>
  <si>
    <t>Sozialkompetenz</t>
  </si>
  <si>
    <t>Selbstkompetenz</t>
  </si>
  <si>
    <t>Berufliche Praxis</t>
  </si>
  <si>
    <t>Lernziel-kontrolle</t>
  </si>
  <si>
    <t>Taxonomie</t>
  </si>
  <si>
    <t>Erklärt</t>
  </si>
  <si>
    <t>Geübt</t>
  </si>
  <si>
    <t>Selbständig</t>
  </si>
  <si>
    <t>Berufsfachschule</t>
  </si>
  <si>
    <t>Ausgeführte Arbeiten</t>
  </si>
  <si>
    <t>teilweise</t>
  </si>
  <si>
    <t>nicht - kaum</t>
  </si>
  <si>
    <t>mehrheitlich - vollständig</t>
  </si>
  <si>
    <t>Bildungsplan Informatiker/-in</t>
  </si>
  <si>
    <t>Abdeckung der Handlungskompetenzen</t>
  </si>
  <si>
    <t>Legende Abdeckung</t>
  </si>
  <si>
    <t>Modul</t>
  </si>
  <si>
    <t>ÜK</t>
  </si>
  <si>
    <t>Der Bildungsplan wird jeweils im Rahmen des Bildungsbericht-Gespräch duch Lernenden und Praxisbildner besprochen und ergänzt. 
Diese Seite muss anschliessendals PDF digital signiert mit jedem Bildungbericht der Berufsbildung abgegeben werden.</t>
  </si>
  <si>
    <t>Besprochen</t>
  </si>
  <si>
    <t>Signaturen</t>
  </si>
  <si>
    <t>Sem</t>
  </si>
  <si>
    <t>Datum</t>
  </si>
  <si>
    <t xml:space="preserve">Praxisbildner </t>
  </si>
  <si>
    <t>Lernender</t>
  </si>
  <si>
    <t>Name</t>
  </si>
  <si>
    <t>F</t>
  </si>
  <si>
    <t>Applikations + Plattformentwicklung</t>
  </si>
  <si>
    <t>Plattformentwicklung</t>
  </si>
  <si>
    <t>Applikationsentwiicklung</t>
  </si>
  <si>
    <t>Begleiten von ICT-Projekten</t>
  </si>
  <si>
    <t>Unterstützen und Beraten im ICT-Umfeld</t>
  </si>
  <si>
    <t>Ausliefern und Betreiben von ICT-Lösungen</t>
  </si>
  <si>
    <t>Aufbauen und Pflegen von digitalen Daten</t>
  </si>
  <si>
    <t>Betreiben von Netzen</t>
  </si>
  <si>
    <t>Betreiben von Serversystemen und Serverdiensten</t>
  </si>
  <si>
    <t>G</t>
  </si>
  <si>
    <t>H</t>
  </si>
  <si>
    <t>Entwickeln von Applikationen</t>
  </si>
  <si>
    <t>Ausliefern und Betreiben von Applikationen</t>
  </si>
  <si>
    <t xml:space="preserve">A1: Bedürfnisse von Stakeholdern im 
Rahmen eines ICTProjekts abklären und dokumentieren  </t>
  </si>
  <si>
    <t xml:space="preserve">B1: den eigenen ICTArbeitsplatz einrichten </t>
  </si>
  <si>
    <t xml:space="preserve">C1: Daten identifizieren, analysieren und Datenmodelle entwickeln  </t>
  </si>
  <si>
    <t xml:space="preserve">D1: ICT-Prozesse aufnehmen, standardisieren und automatisieren </t>
  </si>
  <si>
    <t xml:space="preserve">E1: Netze planen, 
und dokumentieren  </t>
  </si>
  <si>
    <t xml:space="preserve">F1: Serversysteme und -dienste planen und dokumentieren </t>
  </si>
  <si>
    <t xml:space="preserve">G1: Anforderungen an Applikationen und Schnittstellen analysieren und dokumentieren </t>
  </si>
  <si>
    <t xml:space="preserve">H1: geeignete Plattform für die Auslieferung von Applikationen bestimmen </t>
  </si>
  <si>
    <t xml:space="preserve">A2: Vorgehensmo-
dell für ein ICT-Projekt bestimmen </t>
  </si>
  <si>
    <t xml:space="preserve">B2: komplexe ICTSupportanfragen entgegennehmen und bearbeiten </t>
  </si>
  <si>
    <t xml:space="preserve">C2: Datenmodelle in einem digitalen Datenspeicher umsetzen </t>
  </si>
  <si>
    <t xml:space="preserve">E2: Netzkomponenten auswählen und in Betrieb nehmen </t>
  </si>
  <si>
    <t xml:space="preserve">F2: Serversysteme in Betrieb nehmen </t>
  </si>
  <si>
    <t xml:space="preserve">G2: Gestaltungsentwürfe für Benutzerschnittstellen auf technische Machbarkeit überprüfen und weiterentwickeln </t>
  </si>
  <si>
    <t xml:space="preserve">H2:Auslieferungsprozess von Applikationen definieren </t>
  </si>
  <si>
    <t xml:space="preserve">D2:Auslieferungsprozess von ICT-Lösungen definieren  </t>
  </si>
  <si>
    <t xml:space="preserve">A3: Informationen zu ICT-Lösungen und zu Innovationen recherchieren </t>
  </si>
  <si>
    <t xml:space="preserve">A4: ICT-Projekte und daraus entstehende Aufgaben gemäss Vorgehensmodell 
planen   </t>
  </si>
  <si>
    <t xml:space="preserve">A5: Varianten für ICT-Lösungen visualisieren und präsentieren   </t>
  </si>
  <si>
    <t xml:space="preserve">A6: Fortschritt von ICT-Projekten und daraus entstehenden Aufgaben gemäss Vorgehensmodell überprüfen und rapportieren </t>
  </si>
  <si>
    <t xml:space="preserve">A7: ICT-Lösungen der Kundin oder dem Kunden übergeben und Projekt abschliessen </t>
  </si>
  <si>
    <t xml:space="preserve">B3: Kundinnen und Kunden in Bezug auf Datenschutz und Datensicherheit beraten  </t>
  </si>
  <si>
    <t xml:space="preserve">B4: Geschäftsprozesse von Kundinnen 
und Kunden analysieren, visualisieren und dokumentieren </t>
  </si>
  <si>
    <t xml:space="preserve">C3: Datensicherheit und Datenschutz für ICT-Lösungen planen, implementieren und dokumentieren </t>
  </si>
  <si>
    <t xml:space="preserve">C4: Daten aus digitalen Datenspeichern aufbereiten </t>
  </si>
  <si>
    <t xml:space="preserve">D3: Ausführungsplattform für ICT-Lösungen vorbereiten  </t>
  </si>
  <si>
    <t xml:space="preserve">D4: ICT-Lösungen in 
Betrieb nehmen </t>
  </si>
  <si>
    <t xml:space="preserve">E3: Netze warten und weiterentwickeln </t>
  </si>
  <si>
    <t xml:space="preserve">E4: Sicherheit von Netzen implementieren, dokumentieren und überprüfen </t>
  </si>
  <si>
    <t xml:space="preserve">E5: Leistungsfähigkeit eines Netzes analysieren, optimieren und dokumentieren </t>
  </si>
  <si>
    <t xml:space="preserve">E6: Netze überwachen </t>
  </si>
  <si>
    <t xml:space="preserve">F3: Serverdienste in Betrieb nehmen </t>
  </si>
  <si>
    <t>F4: Serversysteme und -dienste warten und verwalten.</t>
  </si>
  <si>
    <t xml:space="preserve">F5: Serversysteme und -dienste überwachen </t>
  </si>
  <si>
    <t xml:space="preserve">F6: Sicherheit von 
Serversystemen und -diensten implementieren, dokumentieren und überprüfen </t>
  </si>
  <si>
    <t xml:space="preserve">F7: Verfügbarkeit von Serversystemen und -diensten planen und umsetzen  </t>
  </si>
  <si>
    <t xml:space="preserve">F8: Backup- und Archivierungskonzepte 
für Daten erstellen und umsetzen </t>
  </si>
  <si>
    <t xml:space="preserve">G3: Sicherheit von Applikationen und Schnittstellen beurteilen und dokumentieren </t>
  </si>
  <si>
    <t xml:space="preserve">G4: Umsetzungsvarianten für Applikationen entwerfen und Lösung konzeptionell ausarbeiten </t>
  </si>
  <si>
    <t>G5: Applikationen und Schnittstellen gemäss Entwurf implementieren und dabei die Sicherheitsanforderungen erfüllen</t>
  </si>
  <si>
    <t xml:space="preserve">G6: Qualität und Sicherheit von Applikationen und Schnittstellen überprüfen </t>
  </si>
  <si>
    <t xml:space="preserve">H3: Auslieferungsprozess von Applikationen durchführen </t>
  </si>
  <si>
    <t xml:space="preserve">G4: Applikationen 
und Schnittstellen überwachen und Probleme im laufenden Betrieb beheben </t>
  </si>
  <si>
    <t>von:</t>
  </si>
  <si>
    <t>bis:</t>
  </si>
  <si>
    <t>verantwortlich</t>
  </si>
  <si>
    <t>1. Praktikumsjahr</t>
  </si>
  <si>
    <t>2. Praktikumsjahr</t>
  </si>
  <si>
    <t>Aug</t>
  </si>
  <si>
    <t>Sep</t>
  </si>
  <si>
    <t>Okt</t>
  </si>
  <si>
    <t>Nov</t>
  </si>
  <si>
    <t>Dez</t>
  </si>
  <si>
    <t>Jan</t>
  </si>
  <si>
    <t>Feb</t>
  </si>
  <si>
    <t>Apr</t>
  </si>
  <si>
    <t>Mai</t>
  </si>
  <si>
    <t>2.1 Einführung in die Handlungskompetenzorientierung</t>
  </si>
  <si>
    <t>Markenzeichen und Stärke der dualen beruflichen Grundbildung ist der enge Bezug zur Arbeitswelt. Dieser widerspiegelt sich in den Lernorten Lehrbetrieb, Berufsfachschule und – ergänzend dazu – den überbetrieblichen Kursen. Ziel dabei ist es, den Lernenden jenen (Handlungs-) Kompetenzerwerb zu ermöglichen, der sie mit dem für den Arbeitsmarkt erforderlichen Rüstzeug ausstattet. Kompetenz bedeutet somit, im Arbeitsalltag gemäss Vorgaben handeln zu können.</t>
  </si>
  <si>
    <t>Der vorliegende Bildungsplan ist die berufspädagogische Grundlage der beruflichen Grundbildung Informatikerin EFZ/Informatiker EFZ. Ziel der beruflichen Grundbildung ist die kompetente Bewältigung von berufstypischen Handlungssituationen. Damit dies gelingt, bauen die Lernenden im Laufe der Ausbildung die in diesem Bildungsplan beschriebenen Handlungskompetenzen auf. Diese sind als Mindeststandards für die Ausbildung zu verstehen und definieren, was in den Qualifikationsverfahren maximal geprüft werden darf.</t>
  </si>
  <si>
    <t>Der Bildungsplan konkretisiert die zu erwerbenden Handlungskompetenzen. Diese werden in Form von Handlungskompetenzbereichen, Handlungskompetenzen und Leistungszielen dargestellt.</t>
  </si>
  <si>
    <t>2.2 Überblick der vier Dimensionen einer Handlungskompetenz</t>
  </si>
  <si>
    <t>Handlungskompetenzen umfassen Fach-, Methoden-, Sozial- und Selbstkompetenzen. Damit Informatikerin EFZ/Informatiker EFZ im Arbeitsmarkt bestehen, werden die angehenden Berufsleute im Laufe der beruflichen Grundbildung diese Kompetenzen integral und an allen Lernorten (Lehrbetrieb, Berufsfachschule, überbetriebliche Kurse) erwerben. Die folgende Darstellung zeigt den Inhalt und das Zusammenspiel der vier Dimensionen einer Handlungskompetenz im Überblick.</t>
  </si>
  <si>
    <t>Handlungskompetenz</t>
  </si>
  <si>
    <t>Fachkompetenz</t>
  </si>
  <si>
    <t>Lernende bewältigen berufstypische Handlungssituationen zielorientiert, sachgerecht und selbständig und können das Ergebnis beurteilen</t>
  </si>
  <si>
    <t>Lernende planen die Bearbeitung von beruflichen Aufgaben und Tätigkeiten und gehen bei der Arbeit zielgerichtet, strukturiert und effektiv vor.</t>
  </si>
  <si>
    <t>Informatikerinnen und Informatiker organisieren ihre Arbeit sorgfältig und qualitätsbewusst. Dabei beachten sie rechtliche, wirtschaftliche und ökologische Aspekte und wenden die berufsspezifischen Arbeitstechniken, Lern-, Informations- und Kommunikationsstrategien zielorientiert an. Zudem denken und handeln sie prozessorientiert und vernetzt.</t>
  </si>
  <si>
    <t>Lernende gestalten soziale Beziehungen und die damit verbundene Kommunikation im beruflichen Umfeld bewusst und konstruktiv.</t>
  </si>
  <si>
    <t>Informatikerinnen und Informatiker gestalten ihre Beziehungen zur vorgesetzten Person, im Team und mit Kund/innen bewusst und gehen Herausforderungen in Kommunikations- und Konfliktsituationen konstruktiv. Sie arbeiten in oder mit Gruppen und wenden dabei die Regeln für eine erfolgreiche Teamarbeit an.</t>
  </si>
  <si>
    <t>Lernende bringen die eigene Persönlichkeit und Haltung als wichtiges Werkzeug in die beruflichen Tätigkeiten ein.</t>
  </si>
  <si>
    <t>Informatikerinnen und Informatiker reflektieren das eigene Denken und Handeln eigenverantwortlich. Sie sind bezüglich von Veränderungen flexibel, lernen aus den Grenzen der Belastbarkeit und entwickeln ihre Persönlichkeit weiter. Sie sind leistungsbereit, zeichnen sich durch ihre gute Arbeitshaltung aus und bilden sich lebenslang weiter.</t>
  </si>
  <si>
    <t>2.4 Taxonomiestufen für Leistungsziele (nach Bloom)</t>
  </si>
  <si>
    <t>Jedes Leistungsziel wird mit einer Taxonomiestufe (K-Stufe; K1 bis K6) bewertet. Die K-Stufe drückt die Komplexität des Leistungsziels aus. Im Einzelnen bedeuten sie:</t>
  </si>
  <si>
    <t>Stufen</t>
  </si>
  <si>
    <t xml:space="preserve">A1: Bedürfnisse von Stakeholdern im Rahmen eines ICT Projekts abklären und dokumentieren  </t>
  </si>
  <si>
    <t>A1.1: Sie klären Projektziele und übergeordnete Parameter wie Kosten, Zeit, Qualität, Umfang, 
Verantwortlichkeiten und Methodik eines ICT-Projektes ab.</t>
  </si>
  <si>
    <t xml:space="preserve">A1.2:Sie wenden verschiedene Befragungstechniken und Beobachtungstechniken an (z.B. offene, geschlossene Fragen, Meeting, Workshop, Shadowing, Simulation der anzustrebenden Lösung in Form eines Zeitsprungs). </t>
  </si>
  <si>
    <t>A1.3:Sie analysieren den Systemkontext, nehmen eine System- und Kontextabgrenzung vor und identifizieren Schnittstellen.</t>
  </si>
  <si>
    <t>A1.4: Sie erarbeiten Lösungen zur Beseitigung möglicher Zielkonflikte.</t>
  </si>
  <si>
    <t>A1.5: VSie überführen die natürlich sprachige Definition (der Stakeholder) in eine modellbasierte Dokumentation mit eindeutigen, referenzierbaren Projektziele und -anforderungen.</t>
  </si>
  <si>
    <t>A1.6: Sie überprüfen die Projektziele und -anforderungen bezüglich Messbarkeit, Konsistenz, Vollständigkeit, Notwendigkeit, Korrektheit und Referenzierbarkeit.</t>
  </si>
  <si>
    <t>A1.7: Sie definieren die Eigenschaften für die Verwaltung der einzelnen Projektziele und -anforderungen (z.B. Versionierung, Identifikator zur Referenzierbarkeit, Beschreibung, Autor, Quelle, Kritikalität, Priorität).</t>
  </si>
  <si>
    <t>Informatikerinnen/Informatiker der Fachrichtung Applikation- und Plattformentwicklung…</t>
  </si>
  <si>
    <t>431: Aufträge im eigenen Umfeld selbstständig durchführen
306: Kleinprojekt im eigenen Berufsumfeld abwickeln</t>
  </si>
  <si>
    <r>
      <rPr>
        <b/>
        <sz val="8"/>
        <color rgb="FF0070C0"/>
        <rFont val="Arial"/>
        <family val="2"/>
      </rPr>
      <t>Informatikerinnen und Informatiker nehmen die Projektziele und Bedürfnisse der Stakeholder auf und dokumentieren diese:</t>
    </r>
    <r>
      <rPr>
        <sz val="8"/>
        <color theme="1"/>
        <rFont val="Arial"/>
        <family val="2"/>
      </rPr>
      <t xml:space="preserve">
Als Erstes erfragen sie die Projektziele und klären übergeordnete Parameter wie Kosten, Zeit, Qualität, Umfang, Verantwortlichkeiten und Methodik (Initiale Road Mapping Session). Sie wenden dabei verschiedene Befragungstechniken und Beobachtungstechniken an (z.B. offene, geschlossene Fragen, Meeting, Workshop, Shadowing, Simulation der anzustrebenden Lösung in Form eines Zeitsprungs). Dank ihres Einfühlungsvermögens sind sie in der Lage, die Bedürfnisse der Stakeholder/der Kundschaft passgenau zu erfassen und das Gespräch zielgerichtet zu führen. Als Nächstes analysieren sie den Systemkontext: Welchen Anforderungen muss das zu entwickelnde System gerecht werden? Sie klären die System- und Kontextabgrenzung und identifizieren Schnittstellen. Sie erarbeiten Lösungen zur Beseitigung möglicher Zielkonflikte. (Requirements Elicitation)  
Danach überführen sie die natürlichsprachige Definition (der Stakeholder) in eine modellbasierte Dokumentation und klassifizieren die Projektziele und -anforderungen (z.B. KanoModell). Sie achten darauf, allfälligen Interpretationsspielraum zu minimieren. Das Ziel ist es, eindeutige, referenzierbare Projektziele und -anforderungen als Basis für das weitere Vorgehen des Engineering Prozesses zu haben. (Requirements Documentation / Communication) 
In einem weiteren Schritt überprüfen sie die aufgenommenen Projektziele und -anforderungen bezüglich Messbarkeit, Konsistenz, Vollständigkeit, Notwendigkeit, Korrektheit und Referenzierbarkeit. Dabei setzen sie unterstützende Techniken (z.B. Inspektion, Walkthrough, Perspektivenbasiertes Lesen, Prüfung durch Prototyp) ein. (Requirements Validation) 
Zuletzt definieren sie die Eigenschaften für die Verwaltung der einzelnen Projektziele und -anforderungen (z.B. Versionierung, Identifikator zur Referenzierbarkeit, Beschreibung, Autor, Quelle, Kritikalität, Priorität). (Requirements Management) </t>
    </r>
  </si>
  <si>
    <t>A2.3: Sie passen ein Vorgehensmodell projektspezifisch an (Process-Tailoring).</t>
  </si>
  <si>
    <t>A2.2: Sie wägen die Vor- und Nachteile von verschiedenen plangetriebenen resp. agilen (iterativen, inkrementellen) Vorgehensmodellen in Bezug auf ein ICT-Projekt ab und wählen ein passendes Modell.</t>
  </si>
  <si>
    <t>A2.1:Sie analysieren die vom Auftraggeber gegebenen Konditionen und Parameter.</t>
  </si>
  <si>
    <t>Lehrbetrieb</t>
  </si>
  <si>
    <t xml:space="preserve">A2: Vorgehensmodell für ein ICT-Projekt bestimmen </t>
  </si>
  <si>
    <r>
      <rPr>
        <b/>
        <sz val="8"/>
        <color rgb="FF0070C0"/>
        <rFont val="Arial"/>
        <family val="2"/>
      </rPr>
      <t>Informatikerinnen und Informatiker wählen ein den Projektzielen und -anforderungen entsprechendes Vorgehensmodell:</t>
    </r>
    <r>
      <rPr>
        <sz val="8"/>
        <color theme="1"/>
        <rFont val="Arial"/>
        <family val="2"/>
      </rPr>
      <t xml:space="preserve">
Zunächst analysieren sie die in der Handlungskompetenz a1 ermittelten Parameter und die vom Auftraggeber gegebenen Konditionen (z.B. Teamstruktur, Dynamik der Anforderungen, Entwicklungskultur, Teamgrösse). 
Danach wägen sie die Vor- und Nachteile von verschiedenen plangetriebenen resp. agilen (iterativen, inkrementellen) Vorgehensmodellen in Bezug auf das ICT-Projekt ab, bewerten diese und wählen ein passendes Modell. Bei Bedarf passen sie das Vorgehensmodell projektspezifisch an (Process-Tailoring). </t>
    </r>
  </si>
  <si>
    <t xml:space="preserve">431: Aufträge im eigenen Umfeld selbstständig durchführen
306: Kleinprojekt im eigenen Berufsumfeld abwickeln </t>
  </si>
  <si>
    <t>248: ICT-Lösungen mit aktuellen Technologien realisieren (Wahlmodul)</t>
  </si>
  <si>
    <t>241: Innovative ICT-Lösungen initialisieren
245: Innovative ICT-Lösungen umsetzen</t>
  </si>
  <si>
    <t>A3.1: Sie suchen gezielt und systematisch nach Informationen aus digitalen und analogen Quellen.</t>
  </si>
  <si>
    <t>A3.2: Sie identifizieren verlässliche Quellen.</t>
  </si>
  <si>
    <t>A3.3: Sie vergleichen mehrere Varianten aus dem Erbenissen und bewerten sie.</t>
  </si>
  <si>
    <t>A3.4: Sie zeigen technische Potenziale und Risiken von Varianten auf.</t>
  </si>
  <si>
    <t>A3.5: Sie erstellen ein technisches Proof Of Concept.</t>
  </si>
  <si>
    <r>
      <rPr>
        <b/>
        <sz val="8"/>
        <color rgb="FF0070C0"/>
        <rFont val="Arial"/>
        <family val="2"/>
      </rPr>
      <t>Informatikerinnen und Informatiker suchen gezielt Informationen zu ICT-Lösungen, um Wissenslücken zu schliessen oder den aktuellen Stand der Technik zu erfassen:</t>
    </r>
    <r>
      <rPr>
        <sz val="8"/>
        <color theme="1"/>
        <rFont val="Arial"/>
        <family val="2"/>
      </rPr>
      <t xml:space="preserve"> 
Sie suchen nach Innovationen, z.B. um eine Übersicht über die Marktsituation zu erstellen oder den aktuellen Stand der Technik zu erfassen. Dazu suchen sie gezielt und systematisch nach Informationen aus digitalen und analogen Quellen. Sie durchleuchten die Ergebnisse kritisch und identifizieren verlässliche und unzuverlässige oder unseriöse Quellen. Sie achten dabei auf Informationen zu Produkten und Lösungen, welche einen sparsamen Umgang mit Energie und einen bedachten Umgang mit verwendeten Ressourcen ermöglichen.  
Sie tragen mehrere Varianten aus den Ergebnissen zusammen, vergleichen und bewerten sie. Dabei zeigen sie deren technische Potenziale und Risiken auf. 
Für die favorisierte Variante erstellen sie ein technisches Proof of Concept (PoC), um die prinzipielle Durchführbarkeit eines Vorhabens zu belegen (z.B. zur Risikominimierung). </t>
    </r>
  </si>
  <si>
    <r>
      <rPr>
        <b/>
        <sz val="8"/>
        <color rgb="FF0070C0"/>
        <rFont val="Arial"/>
        <family val="2"/>
      </rPr>
      <t xml:space="preserve">Informatikerinnen und Informatiker planen ihre Aufgaben gemäss dem gewählten Vorgehensmodell: </t>
    </r>
    <r>
      <rPr>
        <sz val="8"/>
        <color theme="1"/>
        <rFont val="Arial"/>
        <family val="2"/>
      </rPr>
      <t xml:space="preserve">
Unabhängig vom Vorgehensmodell brechen sie eine Gesamtaufgabe in kleinere, besser einschätzbare und einer Ressource zuteilbare Aktivitäten herunter (vom Groben zum Detail). Sie unterscheiden Aktivitäten nach Aufwand und Dauer, erstellen eine ungefähre zeitliche Einschätzung und schätzen den Komplexitätsgrad der Aufgabe ab. Weiter klären sie die sequenziellen Abhängigkeiten, definieren die zeitliche Reihenfolge und hinterlegen sie allenfalls mit Ressourcen. Zum Schluss gruppieren und priorisieren sie Aktivitäten zur Erreichung eines Zwischenziels anhand von zeitlichen oder funktionellen Vorgaben und halten dies schriftlich fest. 
Nachfolgend anhand des Beispiels Scrum «rollenübergreifend» und vereinfacht erklärt: 
•	Sie definieren und priorisieren (z.B. BV, ROI) User Stories im Product Backlog zusammen mit den Stakeholdern. 
•	Sie legen Velocity und Goals (Condition of Satisfaction) für die geplante Iteration (Sprint) fest. 
•	Sie schätzen (Story Points) die User Stories (Story Poker) ab. 
•	Sie bestimmen den Sprint Backlog. </t>
    </r>
  </si>
  <si>
    <t>A4.1: Sie teilen eine Gesamtaufgabe in kleinere, besser einschätzbare und einer Ressource zuteilbare Aktivitäten auf.</t>
  </si>
  <si>
    <t xml:space="preserve">A4.2: Sie identifizieren Aktivitäten nach Typ Aufwand oder Dauer. </t>
  </si>
  <si>
    <t>A4.3: Sie schätzen Aufwand, Dauer und Komplexitätsgrad von Aktivitäten ab</t>
  </si>
  <si>
    <t xml:space="preserve">A4.4: Sie klären die sequenziellen Abhängigkeiten von Aktivitäten und definieren die zeitliche Reihenfolge. </t>
  </si>
  <si>
    <t xml:space="preserve">A4.5: Sie gruppieren und priorisieren Aktivitäten zur Erreichung eines Zwischenziels anhand von zeitlichen oder funktionellen Vorgaben. </t>
  </si>
  <si>
    <t xml:space="preserve">A5.1: Sie identifizieren die Zielgruppe und deren Informationsbedürfnisse zu einer ICT-Lösung gemäss Anforderungskatalog. </t>
  </si>
  <si>
    <t>A5.2: Sie identifizieren die zielgruppenrelevanten Merkmale einer ICT-Lösung</t>
  </si>
  <si>
    <t>A5.3: Sie bereiten die aus den Merkmalen gewonnenen Erkenntnisse zielgruppen- und problemgerecht visuell auf (z.B. Flipchart, Whiteboard, Präsentationsprogramm, Videoconferencing).</t>
  </si>
  <si>
    <t xml:space="preserve">A5.4: Sie präsentieren ihre Lösungsvorschläge schlüssig und überzeugend (z.B. durch Storytelling). </t>
  </si>
  <si>
    <t xml:space="preserve">431: Aufträge im eigenen Umfeld selbstständig durchführen
306: Kleinprojekt im eigenen Berufsumfeld abwickeln </t>
  </si>
  <si>
    <t xml:space="preserve">A5: Varianten für ICT-Lösungen visualisieren und präsentieren  </t>
  </si>
  <si>
    <r>
      <t>I</t>
    </r>
    <r>
      <rPr>
        <b/>
        <sz val="8"/>
        <color rgb="FF0070C0"/>
        <rFont val="Arial"/>
        <family val="2"/>
      </rPr>
      <t>nformatikerinnen und Informatiker bereiten verschiedene Varianten von ICT-Lösungen visuell auf und präsentieren sie:</t>
    </r>
    <r>
      <rPr>
        <sz val="8"/>
        <color theme="1"/>
        <rFont val="Arial"/>
        <family val="2"/>
      </rPr>
      <t xml:space="preserve"> 
Zunächst identifizieren sie die Zielgruppe und deren Informationsbedürfnisse zu den ICT-Lösungen gemäss Anforderungskatalog. Darauf identifizieren sie die zielgruppenrelevanten Merkmale der ICT-Lösungen. Im Anschluss bereiten sie die aus den Merkmalen gewonnenen Erkenntnisse zielgruppen- und problemgerecht visuell auf (z.B. Flipchart, Whiteboard, Präsentationsprogramm, Videoconferencing). Sie nutzen dabei ihre Kreativität und ihr Vorstellungsvermögen.  
Zum Schluss präsentieren sie ihre Lösungsvorschläge schlüssig und überzeugend, um den Entscheidungsträgern bei ihrer Entscheidungsfindung zu helfen (z.B. durch Storytelling). </t>
    </r>
  </si>
  <si>
    <t xml:space="preserve">A6.1: Sie bringen Bewertungen zum Stand der ihnen zugewiesenen Aufträge ein (persönlich oder über ein Tool). </t>
  </si>
  <si>
    <t xml:space="preserve">A6.2: Sie kategorisieren und priorisieren gesammelte Bewertungen. </t>
  </si>
  <si>
    <t xml:space="preserve">A6.3: Sie konsolidieren die Bewertungen und erarbeiten ggf. Vorschläge für Korrekturmassnahmen. </t>
  </si>
  <si>
    <t xml:space="preserve">A6.4: Sie halten den Fortschritt schriftlich fest und stellen ihn visuell dar. </t>
  </si>
  <si>
    <t xml:space="preserve">A6.5: Sie rapportieren die zusammengefassten Ergebnisse zum Projektfortschritt gemäss projektspezifischem Vorgehensmodell. </t>
  </si>
  <si>
    <r>
      <rPr>
        <b/>
        <sz val="8"/>
        <color rgb="FF0070C0"/>
        <rFont val="Arial"/>
        <family val="2"/>
      </rPr>
      <t xml:space="preserve">Informatikerinnen und Informatiker überprüfen laufend den Fortschritt eines Projekts oder ihrer Aufgaben darin und rapportieren diesen gemäss projektspezifischem Vorgehensmodell: </t>
    </r>
    <r>
      <rPr>
        <sz val="8"/>
        <color theme="1"/>
        <rFont val="Arial"/>
        <family val="2"/>
      </rPr>
      <t xml:space="preserve">
Entsprechend ihrer Rolle holen oder bringen sie zuerst Bewertungen zum Stand der zugewiesenen Aufträge ein (persönlich oder über ein Tool). Falls sie eine koordinierende oder leitende Rolle im Projekt innehaben, ergeben sich weitere Schritte:
Sie sammeln die Bewertungen, kategorisieren und priorisieren sie. Danach konsolidieren sie die Bewertungen und erarbeiten ggf. Vorschläge für Korrekturmassnahmen. In einem weiteren Schritt halten sie den Fortschritt schriftlich fest, visualisieren und kommunizieren ihn. Schliesslich legen sie zusammen mit den Entscheidungsträgern das weitere Vorgehen fest, z.B. Entscheid für Korrekturmassnahmen. </t>
    </r>
  </si>
  <si>
    <r>
      <rPr>
        <b/>
        <sz val="8"/>
        <color rgb="FF0070C0"/>
        <rFont val="Arial"/>
        <family val="2"/>
      </rPr>
      <t xml:space="preserve">Informatikerinnen und Informatiker übergeben eine ICT-Lösung der Kundin oder dem Kunden und schliessen das Projekt gemäss Vereinbarung im Projektauftrag ab: </t>
    </r>
    <r>
      <rPr>
        <sz val="8"/>
        <color theme="1"/>
        <rFont val="Arial"/>
        <family val="2"/>
      </rPr>
      <t xml:space="preserve">
Dazu eruieren sie zuerst die einzubeziehenden Personen bei der Kundin bzw. Kunden. Falls noch nicht vorhanden, legen sie zusammen mit der Kundin / dem Kunden die Abnahmekriterien und -verfahren sowie den zeitlichen Ablauf der Übergabe fest.
Als Nächstes stellen sie die gemäss Projektauftrag vereinbarte Dokumentation bereit. Bei Bedarf planen sie eine Schulung/Instruktion und bereiten die Schulungsunterlagen vor. Danach führen sie die Abnahme nach den festgelegten Kriterien durch und protokollieren sie. Zum Schluss archivieren und sichern sie ihre Arbeiten nach betriebsspezifischen Vorgaben. </t>
    </r>
  </si>
  <si>
    <t xml:space="preserve">A7.1: Sie eruieren die einzubeziehenden Personen beim Kunden. </t>
  </si>
  <si>
    <t xml:space="preserve">A7.2: Sie legen zusammen mit dem Kunden die Abnahmekriterien und -verfahren sowie den zeitlichen Ablauf der Übergabe fest. </t>
  </si>
  <si>
    <t xml:space="preserve">A7.3: Sie stellen die gemäss Projektauftrag vereinbarte Dokumentation bereit. </t>
  </si>
  <si>
    <t xml:space="preserve">A7.4: Sie planen eine Schulung/Instruktion. </t>
  </si>
  <si>
    <t xml:space="preserve">A7.5: Sie bereiten die Schulungsunterlagen vor. </t>
  </si>
  <si>
    <t xml:space="preserve">A7.6: Sie führen eine Abnahme nach festgelegten Kriterien durch und protokollieren sie. </t>
  </si>
  <si>
    <t xml:space="preserve">A7.7: Sie archivieren und sichern ihre Arbeiten nach betriebsspezifischen Vorgaben. </t>
  </si>
  <si>
    <t xml:space="preserve">B1: Den eigenen ICT-Arbeitsplatz einrichten </t>
  </si>
  <si>
    <r>
      <rPr>
        <b/>
        <sz val="8"/>
        <color rgb="FF0070C0"/>
        <rFont val="Arial"/>
        <family val="2"/>
      </rPr>
      <t>Informatikerinnen und Informatiker richten den eigenen digitalen Arbeitsplatz mit allen benötigten Komponenten ein:</t>
    </r>
    <r>
      <rPr>
        <sz val="8"/>
        <color theme="1"/>
        <rFont val="Arial"/>
        <family val="2"/>
      </rPr>
      <t xml:space="preserve"> 
In einem ersten Schritt setzen sie den Computer mit einem Betriebssystem auf, verbinden ihn mit einem Netzwerk und testen die Verbindung. Sie konfigurieren die nötigen Sicherheitsmassnahmen (Firewall, Antivirensysteme etc.) gemäss Firmenrichtlinien. Bei Bedarf installieren sie Software, testen, ob sie einwandfrei funktioniert und führen gegebenenfalls Updates aus. Darauf verbinden sie den Computer mit weiteren zu verwendenden Peripheriegeräten und testen deren Funktionalitäten.
Des Weiteren richten sie ihren Bürotisch und -stuhl so ein, dass die ergonomischen Grundsätze eingehalten werden. Mit Büromaterialien und Energie gehen sie sparsam um. </t>
    </r>
  </si>
  <si>
    <t xml:space="preserve">B1.1: Sie setzen einen Computer mit einem Betriebssystem auf. </t>
  </si>
  <si>
    <t>B1.2: Sie verbinden den Computer mit einem Netzwerk und testen die Verbindung</t>
  </si>
  <si>
    <t>B1.3: Sie konfigurieren die nötigen Sicherheitsmassnahmen (Firewall, Antivirensysteme etc.) gemäss Firmenrichtlinien.</t>
  </si>
  <si>
    <t>B1.4: Sie installieren Software, testen sie und führen bei Bedarf Updates aus.</t>
  </si>
  <si>
    <t xml:space="preserve">B1.5: Sie verbinden den Computer mit den zu verwendenden Peripheriegeräten und testen deren Funktionalitäten. </t>
  </si>
  <si>
    <t xml:space="preserve">B1.6: Sie richten ihren Bürotisch und -stuhl nach ergonomischen Grundsätzen ein. </t>
  </si>
  <si>
    <t xml:space="preserve">114: Codierungs-, Kompressions- und Verschlüsselungsverfahren einsetzen
117: Informatik- und Netzinfrastruktur für ein kleines Unternehmen realisieren </t>
  </si>
  <si>
    <t xml:space="preserve">187: ICT-Arbeitsplatz mit Betriebssystem in Betrieb nehmen  </t>
  </si>
  <si>
    <t xml:space="preserve">B2: Komplexe ICT-Supportanfragen entgegennehmen und bearbeiten </t>
  </si>
  <si>
    <r>
      <rPr>
        <b/>
        <sz val="8"/>
        <color rgb="FF0070C0"/>
        <rFont val="Arial"/>
        <family val="2"/>
      </rPr>
      <t xml:space="preserve">Informatikerinnen und Informatiker nehmen komplexe Supportanfragen entgegen und erarbeiten Lösungen: </t>
    </r>
    <r>
      <rPr>
        <sz val="8"/>
        <color theme="1"/>
        <rFont val="Arial"/>
        <family val="2"/>
      </rPr>
      <t xml:space="preserve"> 
Sie erhalten im Rahmen des 3rd Level Supports eine Supportanfrage für ein komplexes ICT-Problem. Sie nehmen diese entgegen und beginnen sogleich, den Inhalt der Anfrage systematisch zu analysieren (z.B. mit Hilfe eines Fragenkatalogs oder einer Checkliste).
Mittels geeigneter Methoden oder Kollaborationen führen sie eine Lösung herbei und dokumentieren diese nach betriebsspezifischen Vorgaben. Ihre Lösung für die Anfrage bereiten sie zielgruppengerecht (z.B. für den 2nd Level Support) auf und kommunizieren sie dem Anfragesteller. </t>
    </r>
  </si>
  <si>
    <t xml:space="preserve">B2.1: Sie analysieren komplexe Anfragen systematisch (z.B. mit Hilfe eines Fragenkatalogs oder einer Checkliste). </t>
  </si>
  <si>
    <t xml:space="preserve">B2.2: Sie führen mit geeigneten Methoden oder Kollaborationen Lösungen herbei. </t>
  </si>
  <si>
    <t>B2.4: Sie bereiten Lösungen für eine Anfrage zielgruppengerecht (z.B. für den 2nd Level Support) auf und kommunizieren sie.</t>
  </si>
  <si>
    <t>B2.3: Sie dokumentieren Lösungen nach betriebsspezifischen Vorgaben.</t>
  </si>
  <si>
    <t xml:space="preserve">B3: Kundinnen und Kunden in Bezug auf Datenschutz und Datensicherheit beraten </t>
  </si>
  <si>
    <r>
      <rPr>
        <b/>
        <sz val="8"/>
        <color rgb="FF0070C0"/>
        <rFont val="Arial"/>
        <family val="2"/>
      </rPr>
      <t xml:space="preserve">Informatikerinnen und Informatiker beraten Kundinnen und Kunden im Umgang mit schützenswerten Daten und zeigen Lösungen für Schutzmassnahmen auf: </t>
    </r>
    <r>
      <rPr>
        <sz val="8"/>
        <color theme="1"/>
        <rFont val="Arial"/>
        <family val="2"/>
      </rPr>
      <t xml:space="preserve">
Dazu klären sie zunächst mit gezielten Fragen die Sicherheitssituation bei Kundinnen und Kunden in Bezug auf System, Netzwerk, Software und Daten. Anhand dieser Informationen schlagen sie den Kundinnen und Kunden nötige und empfohlene Schutzmassnahmen in den evaluierten Bereichen vor. Sie schaffen ein Bewusstsein für Gefahren im Netz und im Umgang mit schützenswerten Daten.
Zur Erfüllung dieser Aufgaben informieren sie sich laufend über Veränderungen der rechtlichen Rahmenbedingungen/Vorgaben. 
Bei Bedarf schulen sie Mitarbeitende in der Anwendung der firmeneigenen IT-Richtlinien. </t>
    </r>
  </si>
  <si>
    <t>B3.1: Sie klären anhand von gezielten Fragen die Sicherheitssituation beim Kunden in Bezug auf System, Netzwerk, Software und Daten</t>
  </si>
  <si>
    <t xml:space="preserve">B3.2: Sie informieren Kunden über Gefahren im Netz und den Umgang mit schützenswerten Daten. </t>
  </si>
  <si>
    <t xml:space="preserve">B3.3: Sie schlagen dem Kunden nötige und empfohlene Schutzmassnahmen in den evaluierten Bereichen vor. </t>
  </si>
  <si>
    <t xml:space="preserve">B3.4: Sie schulen Mitarbeitende in der Anwendung der firmeneigenen IT-Richtlinien. </t>
  </si>
  <si>
    <t xml:space="preserve">231: Datenschutz und Datensicherheit anwenden </t>
  </si>
  <si>
    <t xml:space="preserve">216: Internet of Everything-Endgeräte in bestehende Plattform integrieren (Wahlmodul)
217: Service für Internet of Everything konzipieren, planen und aufbauen (Wahlmodul)
185: Sicherheitsmassnahmen für KMU-IT analysieren und implementieren (Wahlmodul)
107: ICT-Lösungen mit Blockchain 
Technologie umsetzen (Wahlmodul) </t>
  </si>
  <si>
    <t xml:space="preserve">B4: Geschäftsprozesse von Kundinnen und Kunden analysieren, visualisieren und dokumentieren </t>
  </si>
  <si>
    <r>
      <rPr>
        <b/>
        <sz val="8"/>
        <color rgb="FF0070C0"/>
        <rFont val="Arial"/>
        <family val="2"/>
      </rPr>
      <t xml:space="preserve">Informatikerinnen und Informatiker analysieren Geschäftsprozesse, stellen sie grafisch dar und dokumentieren sie: </t>
    </r>
    <r>
      <rPr>
        <sz val="8"/>
        <color theme="1"/>
        <rFont val="Arial"/>
        <family val="2"/>
      </rPr>
      <t xml:space="preserve">
In einem ersten Schritt identifizieren sie relevante Prozessinformationen (Bezeichnung, auslösendes Ereignis, Ergebnis, Auslöser, Empfänger). Darauf zerlegen sie die Geschäftsprozesse in einer Aufgabenanalyse in einzelne Prozessschritte. Nun dokumentieren sie den Prozessablauf und stellen ihn auf der Basis von anerkannten und üblichen Beschreibungsstandards grafisch dar.
In einem weiteren Schritt präzisieren sie den Prozessablauf mit Zusatzinformationen wie benötigten Hilfsmitteln, ausführenden Stellen sowie der Beschreibung des zu erzeugenden Outputs (Ergebnis). 
Zum Schluss übergeben sie die Dokumentation dem Kunden. </t>
    </r>
  </si>
  <si>
    <t xml:space="preserve">B4.1: Sie identifizieren relevante Prozessinformationen (Bezeichnung, auslösendes Ereignis, Ergebnis, Auslöser, Empfänger). </t>
  </si>
  <si>
    <t xml:space="preserve">B4.2: Sie zerlegen einen Geschäftsprozess in einer Aufgabenanalyse in einzelne Prozessschritte. </t>
  </si>
  <si>
    <t xml:space="preserve">B4.3: Sie dokumentieren einen Prozessablauf und stellen ihn auf der Basis von anerkannten und üblichen Beschreibungsstandards grafisch dar. </t>
  </si>
  <si>
    <t xml:space="preserve">B4.4: Sie präzisieren den Prozessablauf mit Zusatzinformationen wie benötigten Hilfsmitteln, ausführenden Stellen sowie der Beschreibung des zu erzeugenden Outputs (Ergebnis). </t>
  </si>
  <si>
    <t xml:space="preserve">254: Geschäftsprozesse im eigenen Berufsumfeld beschreiben </t>
  </si>
  <si>
    <t xml:space="preserve">C1: Daten identifizieren, analysieren und Datenmodelle entwickeln </t>
  </si>
  <si>
    <r>
      <rPr>
        <b/>
        <sz val="8"/>
        <color rgb="FF0070C0"/>
        <rFont val="Arial"/>
        <family val="2"/>
      </rPr>
      <t>Informatikerinnen und Informatiker analysieren Daten aus verschiedenen Datenquellen und fassen sie in einem geeigneten Datenmodell zusammen:</t>
    </r>
    <r>
      <rPr>
        <sz val="8"/>
        <color theme="1"/>
        <rFont val="Arial"/>
        <family val="2"/>
      </rPr>
      <t xml:space="preserve"> 
Je nach Auftrag erhalten sie Daten aus verschiedenen strukturierten und unstrukturierten Datenquellen. Als Erstes sichten sie die Daten und ordnen sie hinsichtlich des 4V-Modells ein (volume, variety, velocity, veracity). Als Nächstes untersuchen sie die Daten auf Eindeutigkeit und Widersprüchlichkeit und bereinigen sie falls nötig.
In einem weiteren Schritt gewinnen sie Indikatoren/Anhaltspunkte für die Modellbildung aus bestehenden Auswertungsformen (Reports). Sie bestimmen je nach Datentyp geeignete Testfälle für die Datenkorrektheit sowie eine geeignete Struktur für die bereinigten Daten. Schliesslich normalisieren sie das Datenmodell und bilden es in geeigneter Darstellung ab.  </t>
    </r>
  </si>
  <si>
    <t xml:space="preserve">C1.1: Sie sichten Daten aus verschiedenen strukturierten und unstrukturierten Datenquellen und ordnen sie hinsichtlich des 4V-Modells ein. </t>
  </si>
  <si>
    <t>C1.2: Sie untersuchen Daten auf Eindeutigkeit und Widersprüchlichkeit und bereinigen sie falls nötig</t>
  </si>
  <si>
    <t xml:space="preserve">C1.3: Sie gewinnen Indikatoren/Anhaltspunkte für die Modellbildung aus bestehenden Auswertungsformen (Reports). </t>
  </si>
  <si>
    <t>C1.4: Sie bestimmen je nach Datentyp geeignete Testfälle für die Datenkorrektheit</t>
  </si>
  <si>
    <t xml:space="preserve">C1.5: Sie bestimmen eine geeignete Struktur für die bereinigten Daten. </t>
  </si>
  <si>
    <t>C1.6: Sie normalisieren ein Datenmodell.</t>
  </si>
  <si>
    <t>C1.7: Sie bilden ein Datenmodell in geeigneter Darstellung ab.</t>
  </si>
  <si>
    <t xml:space="preserve">162: Daten analysieren und modellieren 
164: Datenbanken erstellen und Daten einfügen 
 </t>
  </si>
  <si>
    <t xml:space="preserve">110: Daten mit Tools analysieren und darstellen (Wahlmodul)
259: ICT-Lösungen mit Machine Learning entwickeln (Wahlmodul) </t>
  </si>
  <si>
    <r>
      <rPr>
        <b/>
        <sz val="8"/>
        <color rgb="FF0070C0"/>
        <rFont val="Arial"/>
        <family val="2"/>
      </rPr>
      <t xml:space="preserve">Informatikerinnen und Informatiker realisieren ein Datenmodell in einem geeigneten digitalen Datenspeicher: </t>
    </r>
    <r>
      <rPr>
        <sz val="8"/>
        <color theme="1"/>
        <rFont val="Arial"/>
        <family val="2"/>
      </rPr>
      <t xml:space="preserve"> 
Dazu wählen sie zuerst einen geeigneten Datenspeicher (z.B. objektrelational, relational, verteilt/zentral). Nun implementieren sie ein normalisiertes Datenmodell für die Speicherung und berücksichtigen dabei die referentielle Integrität.
Als Nächstes planen sie Funktions- und Performancetests und bereiten die dazu notwendigen Testdaten vor. Sie führen die Funktions- und Performancetests durch und werten sie aus. Weiter planen sie Datenmigrationen aus unterschiedlichen Quellsystemen in ein Zielsystem und führen sie durch. Sie prüfen die migrierten Daten im Zielsystem auf Vollständigkeit, Integrität und Korrektheit. </t>
    </r>
  </si>
  <si>
    <t xml:space="preserve">C2.1: Sie wählen einen geeigneten Datenspeicher (z.B. objektrelational, relational, verteilt/zentral). </t>
  </si>
  <si>
    <t xml:space="preserve">C2.2: Sie implementieren ein normalisiertes Datenmodell für die Speicherung unter Berücksichtigung der referentiellen Integrität. </t>
  </si>
  <si>
    <t xml:space="preserve">C2.3: Sie planen Funktions- und Performancetests und bereiten die dazu notwendigen Testdaten vor. </t>
  </si>
  <si>
    <t xml:space="preserve">C2.4: Sie führen Funktions- und Performancetests durch. </t>
  </si>
  <si>
    <t xml:space="preserve">C2.5: Sie werten Funktions- und Performancetests aus. </t>
  </si>
  <si>
    <t xml:space="preserve">C2.6: Sie planen Datenmigrationen aus unterschiedlichen Quellsystemen in ein Zielsystem und führen sie durch. </t>
  </si>
  <si>
    <t xml:space="preserve">C2.7: Sie prüfen die migrierten Daten im Zielsystem auf Vollständigkeit, Integrität und Korrektheit. </t>
  </si>
  <si>
    <t xml:space="preserve">164: Datenbanken erstellen und Daten einfügen </t>
  </si>
  <si>
    <t xml:space="preserve">106: Datenbanken abfragen, bearbeiten und warten </t>
  </si>
  <si>
    <r>
      <rPr>
        <b/>
        <sz val="8"/>
        <color rgb="FF0070C0"/>
        <rFont val="Arial"/>
        <family val="2"/>
      </rPr>
      <t xml:space="preserve">Informatikerinnen und Informatiker planen Massnahmen zur Datensicherheit und zum Datenschutz, implementieren sie und dokumentieren sie: </t>
    </r>
    <r>
      <rPr>
        <sz val="8"/>
        <color theme="1"/>
        <rFont val="Arial"/>
        <family val="2"/>
      </rPr>
      <t xml:space="preserve">
In einem ersten Schritt identifizieren sie schutzwürdige Daten und kategorisieren sie. Als Nächstes modellieren sie die schützenswerten Daten gemäss Privacy by design. Sie klären die erforderlichen Schutzmechanismen gemäss Schutzwürdigkeit ab und qualifizieren sie. Dabei berücksichtigen sie die gesetzlichen Rahmenbedingungen (u.a. DSGVO) und interpretieren sie situationsgerecht.
Darauf erarbeiten sie ein Datensicherheits- und Rollenkonzept gemäss Auftrag, dokumentieren es und setzen es um (z.B. Backup erstellen, Zugriffsberechtigung setzen, Daten verschlüsseln). Zuletzt überprüfen sie die eingerichteten Datensicherheits- und Schutzmechanismen in Bezug auf ihre Wirksamkeit. </t>
    </r>
  </si>
  <si>
    <t xml:space="preserve">C3.1: Sie identifizieren schutzwürdige Daten und kategorisieren sie. </t>
  </si>
  <si>
    <t xml:space="preserve">C3.2: Sie modellieren schützenswerte Daten gemäss Privacy by Design. </t>
  </si>
  <si>
    <t xml:space="preserve">C3.2: Sie klären die erforderlichen Schutzmechanismen gemäss Schutzwürdigkeit ab und qualifizieren sie. </t>
  </si>
  <si>
    <t xml:space="preserve">C3.4: Sie erarbeiten ein Datensicherheits- und Rollenkonzept gemäss Auftrag. </t>
  </si>
  <si>
    <t xml:space="preserve">C3.5: Sie erstellen ein Backup und prüfen die erfolgreiche Wiederherstellung. </t>
  </si>
  <si>
    <t xml:space="preserve">C3.6: Sie setzen Zugriffsberechtigungen gemäss Konzept. </t>
  </si>
  <si>
    <t>C3.7: Sie verschlüsseln Daten gemäss Konzept.</t>
  </si>
  <si>
    <t xml:space="preserve">C3.8: Sie überprüfen die eingerichteten Datensicherheits- und Schutzmechanismen in Bezug auf ihre Wirksamkeit. </t>
  </si>
  <si>
    <t xml:space="preserve">106: Datenbanken abfragen, bearbeiten und warten
185: Sicherheitsmassnahmen für KMU-IT analysieren und implementieren (Wahlmodul)
210: Public Cloud für Anwendungen nutzen (Wahlmodul)
109: Dienste in der Public Cloud betreiben und überwachen (Wahlmodul)
259: ICT-Lösungen mit Machine Learning entwickeln (Wahlmodul)
107: ICT-Lösungen mit Blockchain 
Technologie umsetzen (Wahlmodul) </t>
  </si>
  <si>
    <r>
      <rPr>
        <b/>
        <sz val="8"/>
        <color rgb="FF0070C0"/>
        <rFont val="Arial"/>
        <family val="2"/>
      </rPr>
      <t xml:space="preserve">Informatikerinnen und Informatiker analysieren Daten aus digitalen Datenspeichern und bereiten sie auf: </t>
    </r>
    <r>
      <rPr>
        <sz val="8"/>
        <color theme="1"/>
        <rFont val="Arial"/>
        <family val="2"/>
      </rPr>
      <t xml:space="preserve">
Zu Beginn lesen sie die Daten in eine geeignete Analysesoftware ein. Darauf führen sie eine explorative Datenanalyse durch und identifizieren mögliche Datenfehler. Sie prüfen die Validität der aufbereiteten Daten durch Stichproben.
Als Nächstes vergleichen sie etablierte Aufbereitungsmethoden und Darstellungsformen miteinander und bewerten sie. Auf dieser Grundlage wählen sie geeignete Darstellungsformen aus und setzen sie ein (z.B. logarithmieren und nicht lineare Zusammenhänge linear darstellen). Schliesslich stellen sie die Daten anonymisiert bereit (z.B. für Testfälle). </t>
    </r>
  </si>
  <si>
    <t>C4.1: Sie lesen Daten in eine geeignete Analysesoftware ein.</t>
  </si>
  <si>
    <t>C4.2: Sie führen eine explorative Datenanalyse durch und identifizieren mögliche Datenfehler.</t>
  </si>
  <si>
    <t xml:space="preserve">C4.3: Sie vergleichen etablierte Aufbereitungsmethoden und Darstellungsformen und bewerten sie. </t>
  </si>
  <si>
    <t xml:space="preserve">C4.4: Sie wählen geeignete Darstellungsformen aus und setzen sie ein. </t>
  </si>
  <si>
    <t xml:space="preserve">C4.5: Sie prüfen die Validität der aufbereiteten Daten durch Stichproben. </t>
  </si>
  <si>
    <t xml:space="preserve">C4.6: Sie stellen Daten anonymisiert bereit. </t>
  </si>
  <si>
    <t>162: Daten analysieren und modellieren</t>
  </si>
  <si>
    <t xml:space="preserve">259: ICT-Lösungen mit Machine Learning entwickeln (Wahlmodul)
110: Daten mit Tools analysieren und darstellen (Wahlmodul) </t>
  </si>
  <si>
    <t>Informatikerinnen/Informatiker der Fachrichtung Plattformentwicklung…</t>
  </si>
  <si>
    <r>
      <rPr>
        <b/>
        <sz val="8"/>
        <color rgb="FF0070C0"/>
        <rFont val="Arial"/>
        <family val="2"/>
      </rPr>
      <t xml:space="preserve">Informatikerinnen und Informatiker nehmen ICT-Prozesse (z.B. Benutzermanagement, Service Provisionierung, Loganalysen) auf, standardisieren und automatisieren diese. Damit erreichen sie eine Erhöhung der Effizienz und Qualität für die implementierten ICT-Prozesse:   </t>
    </r>
    <r>
      <rPr>
        <sz val="8"/>
        <color theme="1"/>
        <rFont val="Arial"/>
        <family val="2"/>
      </rPr>
      <t xml:space="preserve">
In einem ersten Schritt holen sie die Anforderungen der Stakeholder in Bezug auf geschäfts- und/oder betriebsrelevante ICT-Prozesse ein. Dies geschieht beispielsweise im Rahmen eines Beratungsgesprächs (a1). Auf dieser Grundlage leiten sie einen technischen Lösungsvorschlag ab und halten diesen schriftlich fest. Sie berücksichtigen dabei insbesondere betriebliche Gegebenheiten und Standards (z.B. BPMN, Orchestrierungstools, Scheduling-Tools, OS-builds).
Den Lösungsvorschlag setzen sie schliesslich um. Schrittweise führen sie die Automatisierung der definierten Prozesse durch. Dazu setzen sie Scriptsprachen, Infrastructure as Code (IaC) und/oder Automatisierungsframeworks ein. Sie halten sich an empfohlene Vorgehensweisen und berücksichtigen dabei Best Practices. </t>
    </r>
  </si>
  <si>
    <t>D1.1: Sie halten Kundenbedürfnisse in Bezug auf ICT-Prozesse in Form von technischen Anforderungen nachvollziehbar und lösungsneutral fest.</t>
  </si>
  <si>
    <t xml:space="preserve">D1.2: Sie leiten aus den Anforderungen einen technischen Lösungsvorschlag ab und halten diesen übersichtlich fest. </t>
  </si>
  <si>
    <t xml:space="preserve">D1.3: Sie automatisieren definierte ICT-Prozesse mittels Scriptsprachen, Infrastructure as Code (IaC) und/oder Automatisierungsframeworks. </t>
  </si>
  <si>
    <t xml:space="preserve">188: Services betreiben, warten und überwachen
223: Multi-User-Applikationen objektorientiert realisieren (Wahlmodul)
335: Mobile-Applikation realisieren (Wahlmodul)
216: Internet of Everything-Endgeräte in bestehende Plattform integrieren (Wahlmodul)
217: Service für Internet of Everything konzipieren, planen und aufbauen (Wahlmodul)
210: Public Cloud für Anwendungen nutzen (Wahlmodul)
109: Dienste in der Public Cloud betreiben und überwachen (Wahlmodul) </t>
  </si>
  <si>
    <t xml:space="preserve">122: Abläufe mit einer Scriptsprache automatisieren
158: Software-Migration planen und durchführen
169: Dienste mit Containern bereitstellen
319: Applikationen entwerfen und implementieren </t>
  </si>
  <si>
    <t xml:space="preserve">D2.1: Sie identifizieren bestehende Auslieferungsprozesse, betroffene Schnittstellen und Stakeholder. </t>
  </si>
  <si>
    <t xml:space="preserve">D2.2: Sie bestimmen eine geeignete Plattform, nötige Erweiterungen und Anpassungen in Bezug auf die definierten Anforderungen der Lösung. </t>
  </si>
  <si>
    <t xml:space="preserve">D2.3: Sie dokumentieren einen vollständigen Auslieferungsprozess übersichtlich und nachvollziehbar. </t>
  </si>
  <si>
    <t xml:space="preserve">D2.4: Sie präsentieren einen Auslieferungsprozess relevanten Stakeholdern verständlich und übersichtlich. </t>
  </si>
  <si>
    <t xml:space="preserve">D2.5: Sie erstellen ein vollständiges Testkonzept, um Funktion und Integration der Auslieferung zu testen. </t>
  </si>
  <si>
    <t xml:space="preserve">122: Abläufe mit einer Scriptsprache automatisieren
158: Software-Migration planen und durchführen 
 </t>
  </si>
  <si>
    <t xml:space="preserve">217: Service für Internet of Everything konzipieren, planen und aufbauen 
(Wahlmodul) </t>
  </si>
  <si>
    <r>
      <rPr>
        <b/>
        <sz val="8"/>
        <color rgb="FF0070C0"/>
        <rFont val="Arial"/>
        <family val="2"/>
      </rPr>
      <t xml:space="preserve">Informatikerinnen und Informatiker definieren den Prozess, mit welchem entwickelte ICT-Lösungen dem Kunden ausgeliefert werden. Damit erreichen sie eine professionelle und den Anforderungen entsprechende Auslieferung der ICT-Lösung: </t>
    </r>
    <r>
      <rPr>
        <sz val="8"/>
        <color theme="1"/>
        <rFont val="Arial"/>
        <family val="2"/>
      </rPr>
      <t xml:space="preserve">
Zunächst identifizieren sie bereits bestehende Auslieferungsprozesse (z.B. Software Deployment und HW-Rollout) unter Einbezug der betroffenen Schnittstellen und Stakeholdern. Sie bestimmen eine geeignete Plattform und/oder nötige Erweiterungen und Anpassungen.
Den definitiven Auslieferungsprozess dokumentieren sie schriftlich und kommunizieren diesen allen betroffenen Stellen. Ausserdem erstellen sie ein Testkonzept für die Auslieferung (z.B. Funktions- und Integrationstests) und berücksichtigen dabei mögliche Sicherheitsrisiken (z.B. Hardware-Life Cycle, Absicherung der Datenübermittlung, Sicherheitskonzept der Einzelkomponenten).  </t>
    </r>
  </si>
  <si>
    <t xml:space="preserve">D2: Auslieferungsprozess von ICT-Lösungen definieren </t>
  </si>
  <si>
    <t xml:space="preserve">D3: Ausführungsplattform für ICT-Lösungen vorbereiten </t>
  </si>
  <si>
    <r>
      <rPr>
        <b/>
        <sz val="8"/>
        <color rgb="FF0070C0"/>
        <rFont val="Arial"/>
        <family val="2"/>
      </rPr>
      <t xml:space="preserve">Informatikerinnen und Informatiker bereiten eine Ausführungsplattform für ICT-Lösungen vor: </t>
    </r>
    <r>
      <rPr>
        <sz val="8"/>
        <color theme="1"/>
        <rFont val="Arial"/>
        <family val="2"/>
      </rPr>
      <t xml:space="preserve">
Sie stellen die definierte Ausführungsplattform (gemäss d2) bereit (z.B. Continuous delivery toolchain, Virtualisierungsplattform). Dabei pflegen sie einen engen und proaktiven Austausch mit relevanten Projektbeteiligten. Weiter konfigurieren sie die Plattform gemäss den geplanten Anforderungen. Sie dokumentieren die vorgenommenen Schritte und Einstellungen nachvollziehbar. Abschliessend überprüfen sie, ob die vorbereitete Plattform abgenommen werden kann.  </t>
    </r>
  </si>
  <si>
    <t>D3.1: Sie stellen eine definierte Ausführungsplattform bereit.</t>
  </si>
  <si>
    <t>D3.2: Sie konfigurieren eine Ausführungsplattform gemäss den geplanten Anforderungen.</t>
  </si>
  <si>
    <t xml:space="preserve"> D3.3: Sie dokumentieren die Konfiguration einer Ausführungsplattform nachvollziehbar. </t>
  </si>
  <si>
    <t xml:space="preserve"> D3.4: Sie überprüfen eine vorbereitete Plattform in Bezug auf die definierten Anforderungen. </t>
  </si>
  <si>
    <t xml:space="preserve">158: Software-Migration planen und durchführen
169: Dienste mit Containern bereitstellen </t>
  </si>
  <si>
    <t xml:space="preserve">216: Internet of Everything-Endgeräte in bestehende Plattform integrieren (Wahlmodul)
217: Service für Internet of Everything konzipieren, planen und aufbauen (Wahlmodul)
210: Public Cloud für Anwendungen nutzen (Wahlmodul)
109: Dienste in der Public Cloud betreiben und überwachen (Wahlmodul) </t>
  </si>
  <si>
    <t xml:space="preserve">D4: ICT-Lösungen in Betrieb nehmen </t>
  </si>
  <si>
    <r>
      <rPr>
        <b/>
        <sz val="8"/>
        <color rgb="FF0070C0"/>
        <rFont val="Arial"/>
        <family val="2"/>
      </rPr>
      <t xml:space="preserve">Informatikerinnen und Informatiker nehmen ICT-Lösungen gemäss Anforderungen in Betrieb. Damit stellen sie eine erfolgreiche Übergabe an den Auftraggeber sicher:  </t>
    </r>
    <r>
      <rPr>
        <sz val="8"/>
        <color theme="1"/>
        <rFont val="Arial"/>
        <family val="2"/>
      </rPr>
      <t xml:space="preserve">
Je nach Projekt beantragen sie die erforderlichen Zugriffsrechte wie auch Berechtigungen für die Inbetriebnahme. Falls notwendig koordinieren sie die Anpassungen an den Umsystemen. Danach führen sie die Inbetriebnahme durch (z.B. Ausführung von Deployment-Scripts, Rollout). Sie sind in regelmässigem Austausch mit den Stakeholdern und informieren diese über den Fortschritt der Inbetriebnahme. Sie testen die entsprechende Lösung gemäss Testkonzept (d2). Schliesslich überprüfen sie die Lösung auf Sicherheitsrisiken. Die umgesetzte ICT-Lösung übergeben sie dem Auftraggeber. Bei Bedarf führen sie eine Schulung durch oder erstellen eine Dokumentation (vgl. a7).  </t>
    </r>
  </si>
  <si>
    <t xml:space="preserve">122: Abläufe mit einer Scriptsprache automatisieren 
 </t>
  </si>
  <si>
    <t>D4.1: Sie beantragen die erforderlichen Zugriffsrechte wie auch Berechtigungen für eine Inbetriebnahme.</t>
  </si>
  <si>
    <t>D4.2: Sie koordinieren Anpassungen an den Umsystemen.</t>
  </si>
  <si>
    <t xml:space="preserve">D4.3: Sie führen Deployment-Scripts für die Inbetriebnahme aus. </t>
  </si>
  <si>
    <t>D4.4: Sie führen einen Software Rollout durch.</t>
  </si>
  <si>
    <t>D4.5: Sie koordinieren einen Hardware Rollout mit den betroffenen Stakeholdern.</t>
  </si>
  <si>
    <t>D4.6: Sie informieren Auftraggeber regelmässig über den Fortschritt einer Inbetriebnahme.</t>
  </si>
  <si>
    <t>D4.7: Sie testen eine in Betrieb genommene ICT-Lösung auf Funktionalität und Sicherheit.</t>
  </si>
  <si>
    <t xml:space="preserve">216: Internet of Everything-Endgeräte in bestehende Plattform integrieren (Wahlmodul)
217: Service für Internet of Everything konzipieren, planen und aufbauen (Wahlmodul)
210: Public Cloud für Anwendungen nutzen (Wahlmodul)
109: Dienste in der Public Cloud betreiben und überwachen (Wahlmodul) </t>
  </si>
  <si>
    <t xml:space="preserve">E1: Netze planen und dokumentieren  </t>
  </si>
  <si>
    <r>
      <rPr>
        <b/>
        <sz val="8"/>
        <color rgb="FF0070C0"/>
        <rFont val="Arial"/>
        <family val="2"/>
      </rPr>
      <t xml:space="preserve">Informatikerinnen und Informatiker planen bestehende oder neue IP-Netze für unterschiedlichste Auftraggeber (Kleinstbetrieb bis Grossunternehmen) und führen die nötigen Dokumentationen nach. Damit schaffen sie nachvollziehbare Grundlagen für den Aufbau und Betrieb der Netze:  </t>
    </r>
    <r>
      <rPr>
        <sz val="8"/>
        <color theme="1"/>
        <rFont val="Arial"/>
        <family val="2"/>
      </rPr>
      <t xml:space="preserve">
Zunächst nehmen sie bei relevanten Stakeholdern (z.B. Auftraggeber, interne Abteilung, Hersteller) die Anforderungen auf (z.B. Verfügbarkeit, Sicherheit) (vgl. a1). Aufgrund der Anforderungen leiten sie einen ersten Vorschlag oder Lösungsvarianten ab. Sie berücksichtigen dabei je nach Situation betriebliche Gegebenheiten, technische Standards oder rechtliche Vorgaben. Sie halten den Vorschlag schriftlich fest.
In einem nächsten Schritt nehmen sie das Detaildesign vor: Sie konzipieren die geeignete Netzinfrastruktur (LAN) unter Berücksichtigung der räumlichen Verhältnisse und Vorgaben (z.B. Bandbreite, Übertragungsmedien, erforderlichen Dienst-Verfügbarkeit und Sicherheit). Die physische und logische Netzstruktur dokumentieren sie systematisch und achten darauf, dass sie alle relevanten Angaben erfasst haben.
Weiter evaluieren sie mögliche Internetdienstanbieter (ISP) gemäss den Netzanforderungen, wählen einen Anbieter aus und halten die Angaben inkl. Kostenvarianten im Konzept fest. Schliesslich erstellen sie eine Testkonzept zur Überprüfung der Funktionalität, Performance und Sicherheit des Netzes. </t>
    </r>
  </si>
  <si>
    <t xml:space="preserve">E1.1: Sie erarbeiten zuhanden von Stakeholdern einen Lösungsvorschlag für ein Netz unter Berücksichtigung von betrieblichen Gegebenheiten, technischen Standards und rechtlichen Vorgaben. </t>
  </si>
  <si>
    <t xml:space="preserve">E1.2: Sie schätzen die Ausfallswahrscheinlichkeit eines neuen oder bestehenden Netzes ein und planen bei Bedarf Redundanzen ein. </t>
  </si>
  <si>
    <t xml:space="preserve">E1.3: Sie konzipieren eine Netzinfrastruktur (LAN) unter Berücksichtigung der räumlichen Verhältnisse und weiterer Vorgaben. </t>
  </si>
  <si>
    <t xml:space="preserve">E1.4: Sie konzipieren physische und systemische Sicherheitsmassnahmen im lokalen Netz. (K5) e1.5: Sie dokumentieren eine physische und logische Netzstruktur systematisch und vollständig. </t>
  </si>
  <si>
    <t xml:space="preserve">E1.7: Sie erstellen ein Testkonzept zur Überprüfung der Funktionalität, Performance und Sicherheit des Netzes. </t>
  </si>
  <si>
    <t>E1.6: Sie wählen einen geeigneten Internetdienstanbieter (ISP) gemäss vorgegebenen Anforderungen aus</t>
  </si>
  <si>
    <t xml:space="preserve">E1.5: Sie dokumentieren eine physische und logische Netzstruktur systematisch und vollständig. </t>
  </si>
  <si>
    <t xml:space="preserve">117: Informatik- und Netzinfrastruktur für ein kleines Unternehmen realisieren
129: LAN-Komponenten in Betrieb nehmen
346: Cloud Lösungen konzipieren und realisieren
184: Netzwerksicherheit implementieren  </t>
  </si>
  <si>
    <t xml:space="preserve">185: Sicherheitsmassnahmen für KMU-IT analysieren und implementieren (Wahlmodul)
216: Internet of Everything-Endgeräte in bestehende Plattform integrieren (Wahlmodul)
109: Dienste in der Public Cloud betreiben und überwachen (Wahlmodul) </t>
  </si>
  <si>
    <t xml:space="preserve">E2: Netzkomponenten auswählen und in Betrieb nehmen  </t>
  </si>
  <si>
    <r>
      <rPr>
        <b/>
        <sz val="8"/>
        <color rgb="FF0070C0"/>
        <rFont val="Arial"/>
        <family val="2"/>
      </rPr>
      <t xml:space="preserve">Auf der Grundlage der erfolgten Netzplanung (e1) wählen Informatikerinnen und Informatiker geeignete Netzkomponenten aus und nehmen diese in Betrieb:  </t>
    </r>
    <r>
      <rPr>
        <sz val="8"/>
        <color theme="1"/>
        <rFont val="Arial"/>
        <family val="2"/>
      </rPr>
      <t xml:space="preserve">
Zunächst führen sie eine Recherche durch und bestimmen die geeigneten Netzkomponenten. Sie erstellen eine Materialliste gemäss internem Bestellprozess und den Budgetvorgaben. Die bestellten Netzkomponenten überprüfen sie beim Eingang auf Vollständigkeit. In der Regel erstellen sie ein Konzept für die Konfiguration. In einem nächsten Schritt nehmen sie die Netzkomponenten in Betrieb. Häufig setzen sie die Netzkomponenten zunächst firmenintern auf, nehmen Vorkonfigurationen und Upgrades vor und führen eine erste Funktionskontrolle durch. Anschliessend installieren sie die Netzkomponenten vor Ort beim Kunden. Sie führen eine Endkonfiguration durch und testen die Funktionsfähigkeit des Netzes gemäss dem erstellten Konzept. Je nach Situation übergeben sie das installierte Netz dem Kunden, informieren diesen und führen ihn bei Bedarf ein.  </t>
    </r>
  </si>
  <si>
    <t xml:space="preserve">E2.1: Sie bestimmen geeignete Netzkomponenten unter Berücksichtigung der Anforderungen und der Budgetvorgaben. </t>
  </si>
  <si>
    <t xml:space="preserve">E2.2: Sie erstellen eine vollständige Materialliste gemäss internem Bestellprozess. </t>
  </si>
  <si>
    <t xml:space="preserve">E2.3: Sie überprüfen Netzkomponenten beim Wareneingang auf Vollständigkeit. </t>
  </si>
  <si>
    <t xml:space="preserve">E2.4: Sie erstellen ein nachvollziehbares Konfigurationskonzept. </t>
  </si>
  <si>
    <t xml:space="preserve">E2.5: Sie nehmen bei Netzkomponenten Vorkonfigurationen und Upgrades vor. </t>
  </si>
  <si>
    <t xml:space="preserve">E2.6: Sie installieren Netzkomponenten vor Ort und nehmen die Endkonfiguration vor. </t>
  </si>
  <si>
    <t xml:space="preserve">E2.7: Sie testen installierte Netzkomponenten auf Funktionsfähigkeit. </t>
  </si>
  <si>
    <t xml:space="preserve">E2.8: Sie erläutern einem Kunden die Funktionsweise eines Netzes in einfachen Worten. </t>
  </si>
  <si>
    <t xml:space="preserve">117: Informatik- und Netzinfrastruktur für ein kleines Unternehmen realisieren
129: LAN-Komponenten in Betrieb nehmen
145: Netzwerk betreiben und erweitern </t>
  </si>
  <si>
    <t xml:space="preserve">190: Virtualisierungsplattform aufbauen und betreiben
216: Internet of Everything-Endgeräte in bestehende Plattform integrieren (Wahlmodul)
109: Dienste in der Public Cloud betreiben und überwachen (Wahlmodul) </t>
  </si>
  <si>
    <t xml:space="preserve">E3: Netze warten und weiterentwickeln  </t>
  </si>
  <si>
    <r>
      <rPr>
        <b/>
        <sz val="8"/>
        <color rgb="FF0070C0"/>
        <rFont val="Arial"/>
        <family val="2"/>
      </rPr>
      <t xml:space="preserve">Informatikerinnen und Informatiker planen bestehende oder neue IP-Netze für unterschiedlichste Auftraggeber (Kleinstbetrieb bis Grossunternehmen) und führen die nötigen Dokumentationen nach. Damit schaffen sie nachvollziehbare Grundlagen für den Aufbau und Betrieb der Netze:  </t>
    </r>
    <r>
      <rPr>
        <sz val="8"/>
        <color theme="1"/>
        <rFont val="Arial"/>
        <family val="2"/>
      </rPr>
      <t xml:space="preserve">
In den definierten Wartungsintervallen führen sie vor Ort Sichtkontrollen der Netzkomponenten durch. Auf dieser Grundlage entscheiden sie, ob Massnahmen notwendig sind (z.B. Entstauben). Weiter führen sie die Log-Überprüfung der Komponenten durch (z.B. Temperaturschwankungen, Durchflussraten, Performanceraten, Auslastungen, Fehlermeldungen). Bei Bedarf treffen sie Massnahmen für die kurzfristige oder langfristige Weiterentwicklung (z.B. zusätzliche Komponente, Umkonzipierung des Netzes, Konfiguration anpassen, Patches und Upgrades).
Sie führen nötige Updates und Upgrades der Komponenten sowie allfällige weitere Wartungsarbeiten (z.B. Firmware Update) durch. Die ausgeführten Wartungsarbeiten und Empfehlungen dokumentieren sie sorgfältig. Bei Bedarf klären sie grössere Massnahmen mit Vorgesetzten und Auftraggebern ab. Dabei sind sie sich des Life Cycles von Netzwerkkomponenten bewusst und können darüber informieren, wann diese voraussichtlich ersetzt werden müssen. Sie berücksichtigen ausserdem ökologische Kriterien, wie z.B. Energie Labels oder Nachhaltigkeit. Bei allen Wartungsarbeiten achten sie auf einen sorgfältigen Umgang mit den Geräten und treffen Massnahmen, um diese vor elektrostatischen Entladungen zu schützen.  </t>
    </r>
  </si>
  <si>
    <t xml:space="preserve">E3.1: Sie überprüfen Netzkomponenten durch Sichtkontrollen und definieren bei Bedarf Wartungsmassnahmen. </t>
  </si>
  <si>
    <t>E3.2: Sie führen eine Log-Überprüfung von Netzkomponenten durch. (</t>
  </si>
  <si>
    <t xml:space="preserve">E3.3: Sie definieren kurzfristige und langfristige Massnahmen für die Weiterentwicklung von Komponenten ab. </t>
  </si>
  <si>
    <t xml:space="preserve">E3.4: Sie führen Updates und Upgrades von Komponenten gemäss bestehendem Betriebskonzept und Herstellervorgaben durch. </t>
  </si>
  <si>
    <t xml:space="preserve">E3.5: Sie dokumentieren ausgeführte Wartungsarbeiten sorgfältig. </t>
  </si>
  <si>
    <t xml:space="preserve">E3.6: Sie informieren einen Stakeholder über den Life Cycle von Geräten sowie über aktuelle Standards in Bezug auf Energie und Ökologie. </t>
  </si>
  <si>
    <t xml:space="preserve">E3.7: Sie schätzen den Zeitpunkt für Ersatzanschaffungen von Geräten ab. </t>
  </si>
  <si>
    <t xml:space="preserve">129: LAN-Komponenten in Betrieb nehmen
145: Netzwerk betreiben und erweitern </t>
  </si>
  <si>
    <t xml:space="preserve">184: Netzwerksicherheit implementieren
216: Internet of Everything-Endgeräte in bestehende Plattform integrieren (Wahlmodul)
217: Service für Internet of Everything konzipieren, planen und aufbauen (Wahlmodul)
109: Dienste in der Public Cloud betreiben und überwachen (Wahlmodul) </t>
  </si>
  <si>
    <r>
      <rPr>
        <b/>
        <sz val="8"/>
        <color rgb="FF0070C0"/>
        <rFont val="Arial"/>
        <family val="2"/>
      </rPr>
      <t xml:space="preserve">Informatikerinnen und Informatiker implementieren, dokumentieren und überprüfen die Sicherheit von Netzen. Damit stellen sie sicher, dass kritische Systeme bedarfsgerecht vor Angriffen oder Schädlingsbefall geschützt werden: </t>
    </r>
    <r>
      <rPr>
        <sz val="8"/>
        <color theme="1"/>
        <rFont val="Arial"/>
        <family val="2"/>
      </rPr>
      <t xml:space="preserve">
Zunächst analysieren sie mögliche Sicherheitsrisiken eines Netzes und bewerten diese. Dazu verwenden sie aktuelle und betriebsspezifische Tools (z.B. Portscanner). Auf dieser Grundlage konzipieren sie physische und systemische Sicherheitsmassnahmen im lokalen Netz (e1).
Sie setzen die geplanten Sicherheitsmassnahmen um, indem sie sicherheitsrelevante Dienste und Komponenten implementieren (z.B. Firewall, VPN, NAT, VLAN, DMZ). Anschliessend testen sie die Sicherheitsmassnahmen systematisch und dokumentieren deren Funktionalität.  </t>
    </r>
  </si>
  <si>
    <t xml:space="preserve">117: Informatik- und Netzinfrastruktur für ein kleines Unternehmen realisieren
129: LAN-Komponenten in Betrieb nehmen
145: Netzwerk betreiben und erweitern
231: Datenschutz und Datensicherheit anwenden </t>
  </si>
  <si>
    <t xml:space="preserve">184: Netzwerksicherheit implementieren
185: Sicherheitsmassnahmen für KMU-IT analysieren und implementieren (Wahlmodul)
216: Internet of Everything-Endgeräte in bestehende Plattform integrieren (Wahlmodul)
217: Service für Internet of Everything konzipieren, planen und aufbauen (Wahlmodul)
109: Dienste in der Public Cloud betreiben und überwachen (Wahlmodul) </t>
  </si>
  <si>
    <t xml:space="preserve">E4.1: Sie analysieren und bewerten Sicherheitsrisiken eines Netzes anhand von aktuellen und betriebsspezifischen Tools. </t>
  </si>
  <si>
    <t xml:space="preserve">E4.2: Sie implementieren sicherheitsrelevante Dienste und Komponenten. </t>
  </si>
  <si>
    <t xml:space="preserve">E4.3: Sie testen implementierte Sicherheitsmassnahmen systematisch und gemäss Testkonzept. </t>
  </si>
  <si>
    <t>E4.4: Sie dokumentieren die Funktionalität von implementierten Sicherheitsmassnahmen.</t>
  </si>
  <si>
    <t xml:space="preserve">E5: Leistungsfähigkeit eines Netzes analysieren, optimieren und dokumentieren  </t>
  </si>
  <si>
    <r>
      <rPr>
        <b/>
        <sz val="8"/>
        <color rgb="FF0070C0"/>
        <rFont val="Arial"/>
        <family val="2"/>
      </rPr>
      <t xml:space="preserve">Informatikerinnen und Informatiker analysieren, optimieren und dokumentieren die Leistungsfähigkeit eines Netzes. Dies geschieht typischerweise im laufenden Betrieb, in regelmässigen Zyklen oder wenn Probleme gemeldet werden (z.B. Monitoring, Usermeldungen): </t>
    </r>
    <r>
      <rPr>
        <sz val="8"/>
        <color theme="1"/>
        <rFont val="Arial"/>
        <family val="2"/>
      </rPr>
      <t xml:space="preserve">
Nach der Kontaktaufnahme und Problemschilderung (z.B. Start einer Applikation ist langsam) durch einen Stakeholder klären sie zunächst mögliche Ursachen ab. Sie analysieren die Netzauslastung (LAN) und legen anschliessend Lösungsvarianten fest (z.B. Loadbalancing, QoS, PoE). Sie berücksichtigen dabei verschiedene Faktoren, wie z.B. die Auswirkung der Verkabelung auf die Leistungsfähigkeit. Sie dokumentieren die gewählte Lösung und passen die Konfiguration der entsprechenden Komponenten (z.B. Switch, Router, Access Point) an. 
Sie testen abschliessend die Funktionsfähigkeit des Netzes. Falls erforderlich, schlagen sie dem Stakeholder eine Auswechslung oder Erweiterung der Komponenten vor (e1). </t>
    </r>
  </si>
  <si>
    <t xml:space="preserve">E5.1: Sie analysieren mögliche Ursachen im Falle einer eingeschränkten Leistungsfähigkeit des Netzes. </t>
  </si>
  <si>
    <t xml:space="preserve">E5.2: Sie analysieren die Auslastung eines Netzes und legen unter Berücksichtigung möglicher Auswirkungen geeignete Optimierungsmassnahmen fest. </t>
  </si>
  <si>
    <t xml:space="preserve">E5.3: Sie dokumentieren Optimierungsmassnahmen nachvollziehbar. </t>
  </si>
  <si>
    <t xml:space="preserve">E5.4: Sie passen die Konfiguration von Netzkomponenten gemäss den getroffenen Optimierungsmassnahmen an. </t>
  </si>
  <si>
    <t xml:space="preserve">E5.5: Sie testen die Funktionsfähigkeit eines Netzes. </t>
  </si>
  <si>
    <t xml:space="preserve">129: LAN-Komponenten in Betrieb nehmen </t>
  </si>
  <si>
    <t xml:space="preserve">216: Internet of Everything-Endgeräte in bestehende Plattform integrieren (Wahlmodul)
217: Service für Internet of Everything konzipieren, planen und aufbauen (Wahlmodul)
109: Dienste in der Public Cloud betreiben und überwachen (Wahlmodul) </t>
  </si>
  <si>
    <r>
      <rPr>
        <b/>
        <sz val="8"/>
        <color rgb="FF0070C0"/>
        <rFont val="Arial"/>
        <family val="2"/>
      </rPr>
      <t xml:space="preserve">Informatikerinnen und Informatiker überwachen Netze kontinuierlich. Damit gewährleisten sie einen lückenlosen Netzbetrieb und erkennen Probleme, Störungen und Verbesserungsmöglichkeiten frühzeitig: </t>
    </r>
    <r>
      <rPr>
        <sz val="8"/>
        <color theme="1"/>
        <rFont val="Arial"/>
        <family val="2"/>
      </rPr>
      <t xml:space="preserve">
Anhand verschiedener Monitoring-Tools überwachen sie Netze kontinuierlich, entweder für ihr Unternehmen oder für Kunden im Rahmen einer Dienstleistungsvereinbarung (SLA). Sie kontrollieren insbesondere Verfügbarkeit und Funktionsfähigkeit der Netzkomponenten. Ausserdem überwachen sie die Auslastung des Netzes (z.B. Performance von Komponenten und Übertragungsstrecken). Sie schätzen die Dringlichkeit von eingehenden Meldungen/Alarmierungen ab und treffen zum richtigen Zeitpunkt geeignete Massnahmen (Trouble Shooting). Sie grenzen den Fehler auf Ebene der Komponenten ein. Sie gehen strukturiert und hartnäckig vor, bis der Fehler identifiziert werden kann. Schliesslich organisieren sie die Fehlerbehebung im Team oder mit externen Partnern.  </t>
    </r>
  </si>
  <si>
    <t xml:space="preserve">E6.1: Sie überwachen Netze mit den vorgegebenen Monitoring-Tools kontinuierlich und zuverlässig. </t>
  </si>
  <si>
    <t xml:space="preserve">E6.2: Sie überprüfen Verfügbarkeit und Funktionsfähigkeit von Netzkomponenten sowie die Auslastung des Netzes. </t>
  </si>
  <si>
    <t xml:space="preserve">E6.3: Sie priorisieren Meldungen und Alarmierungen nach Dringlichkeit und legen geeignete Massnahmen fest. </t>
  </si>
  <si>
    <t xml:space="preserve">E6.4: Sie lokalisieren und identifizieren Fehler auf Ebene der Netzkomponenten durch eine strukturierte Vorgehensweise. </t>
  </si>
  <si>
    <t>E6.5. Sie organisieren die Fehlerbehebung im Team oder mit externen Partnern.</t>
  </si>
  <si>
    <t xml:space="preserve">129: LAN-Komponenten in Betrieb nehmen 
145: Netzwerk betreiben und erweitern </t>
  </si>
  <si>
    <t xml:space="preserve">184: Netzwerksicherheit implementieren
216: Internet of Everything-Endgeräte in bestehende Plattform integrieren (Wahlmodul)
217: Service für Internet of Everything konzipieren, planen und aufbauen (Wahlmodul)
109: Dienste in der Public Cloud betreiben und überwachen (Wahlmodul) </t>
  </si>
  <si>
    <t xml:space="preserve">F1: Serversysteme und -dienste planen und dokumentieren    </t>
  </si>
  <si>
    <r>
      <rPr>
        <b/>
        <sz val="8"/>
        <color rgb="FF0070C0"/>
        <rFont val="Arial"/>
        <family val="2"/>
      </rPr>
      <t xml:space="preserve">Auf der Grundlage der erfolgten Netzplanung (e1) wählen Informatikerinnen und Informatiker geeignete Netzkomponenten aus und nehmen diese in Betrieb:  </t>
    </r>
    <r>
      <rPr>
        <sz val="8"/>
        <color theme="1"/>
        <rFont val="Arial"/>
        <family val="2"/>
      </rPr>
      <t xml:space="preserve">
Zunächst nehmen sie bei relevanten Stakeholdern (z.B. Auftraggeber, interne Abteilung, Hersteller) die Anforderungen an benötigte Funktionen, sowie das vorgesehene Budget auf (a1). Aufgrund der Anforderungen leiten sie einen ersten Vorschlag oder Lösungsvarianten für mögliche Serversysteme und/oder Serverdienste (z.B. Webdienste, Datenbanken, Datenspeicherdienste, Data Analytics) ab. Sie berücksichtigen dabei je nach Situation betriebliche Gegebenheiten, technische Standards, rechtliche Vorgaben sowie den IT-Grundschutz. Sie beraten die Stakeholder, klären deren Fragen und hinterfragen Anforderungen kritisch. Sie halten die Lösungsvarianten mit den Anforderungen schriftlich fest.
In einem nächsten Schritt bestimmen sie die geeignete Plattform (z.B. inhouse VM, Cloud, Hybridsystem, Container) sowie die dazugehörenden Leistungsparameter (z.B. OS, CPU, Memory, Storage, Networking). Sie wenden dazu messbare Bewertungskriterien an. Wenn nötig wählen sie geeignete Hard- und Software aus. Sie denken dabei vorausschauend und beachten die Rahmenbedingungen, wie z.B. die Vorgabe eines Herstellers, Einsatz- und Einbaumöglichkeiten oder die Stromversorgung und die Energieeffizienz.
Weiter definieren sie die erforderlichen Dienste und legen die benötigten Ressourcen (z.B. Serverressourcen, Cloud Services, Lizenzen, Berechtigungen, SSO) fest. Dabei berücksichtigen sie relevante Abhängigkeiten, wie z.B. clientseitige Kompatibilitäten (Browser, Ciphers). Sie nehmen eine gesamtheitliche Perspektive ein und bedenken mögliche Auswirkungen.Schliesslich erstellen sie ein Testkonzept, um bei der Inbetriebnahme Funktionalität, Performance und Sicherheit der Systeme und Dienste zu prüfen.    </t>
    </r>
  </si>
  <si>
    <t xml:space="preserve">F1.1: Sie erarbeiten zuhanden von Stakeholdern Lösungsvorschläge für Serverdienste und Serversysteme unter Berücksichtigung von betrieblichen Gegebenheiten, technischen Standards, rechtlichen Vorgaben sowie des IT-Grundschutzes. </t>
  </si>
  <si>
    <t xml:space="preserve">F1.2: Sie klären Fragen von Stakeholdern in Bezug auf Lösungsvorschläge verständlich und hinterfragen Anforderungen kritisch. </t>
  </si>
  <si>
    <t xml:space="preserve">F1.3: Sie halten Lösungsvarianten mit allen Anforderungen schriftlich fest. </t>
  </si>
  <si>
    <t xml:space="preserve">F1.4: Sie bestimmen geeignete Plattformen und Leistungsparameter anhand von messbaren Bewertungskriterien. </t>
  </si>
  <si>
    <t xml:space="preserve">F1.5: Sie wählen geeignete Hard- und Software vorausschauend und unter Berücksichtigung der Rahmenbedingungen. </t>
  </si>
  <si>
    <t xml:space="preserve">F1.6: Sie definieren geeignete Dienste mit den benötigten Ressourcen unter Berücksichtigung relevanter Abhängigkeiten und Auswirkungen. </t>
  </si>
  <si>
    <t xml:space="preserve">F1.7: Sie erstellen ein Testkonzept zur Überprüfung der Funktionalität, Performance und Sicherheit von Systemen und Diensten. </t>
  </si>
  <si>
    <t xml:space="preserve">123: Serverdienste in Betrieb nehmen
141: Datenbanksystem in Betrieb nehmen
143: Backup- und Restore-Systeme implementieren
157: IT-System-Einführung planen und durchführen
159: Directory Services konfigurieren und in Betrieb nehmen 
169: Dienste mit Containern bereitstellen  
300: Plattformübergreifende Dienste in ein Netzwerk integrieren 
346: Cloud Lösungen konzipieren und realisieren </t>
  </si>
  <si>
    <t xml:space="preserve">187: ICT-Arbeitsplatz mit Betriebssystem in Betrieb nehmen 
190: Virtualisierungsplattform aufbauen und betreiben (Wahlmodul) 
210: Public Cloud für Anwendungen nutzen (Wahlmodul) 
109: Dienste in der Public Cloud betreiben und überwachen (Wahlmodul) 
217: Service für Internet of Everything konzipieren, planen und aufbauen (Wahlmodul) </t>
  </si>
  <si>
    <r>
      <rPr>
        <b/>
        <sz val="8"/>
        <color rgb="FF0070C0"/>
        <rFont val="Arial"/>
        <family val="2"/>
      </rPr>
      <t xml:space="preserve">Informatikerinnen und Informatiker nehmen geplante Serversysteme in Betrieb (unter Serversystemen werden Hardware, virtuelle Maschinen oder Container verstanden, welche entweder inhouse oder cloudbasiert sind):  </t>
    </r>
    <r>
      <rPr>
        <sz val="8"/>
        <color theme="1"/>
        <rFont val="Arial"/>
        <family val="2"/>
      </rPr>
      <t xml:space="preserve">
Liegt der definitive Umsetzungsentscheid für ein Serversystem vor, beschaffen sie die benötigten Komponenten und/oder Ressourcen (z.B. Personell, Material, Infrastruktur, Lizenzen, Cloud Services). Schliesslich nehmen sie die Komponenten und/oder Services in Betrieb, indem sie diese aufsetzen und konfigurieren. Sie gehen dabei gemäss der definierten Planung vor und berücksichtigen interne Anforderungen, Richtlinien und Best Practices. Sie prüfen das Serversystem mit den geplanten Tests (f1) und überführen dieses in den Produktivbetrieb.    </t>
    </r>
  </si>
  <si>
    <t xml:space="preserve">F2.1: Sie beschaffen gewählte Komponenten und Ressourcen für ein Serversystem gemäss betrieblichen Prozessen. </t>
  </si>
  <si>
    <t xml:space="preserve">F2.2: Sie installieren Komponenten und Services gemäss definierter Planung sowie internen Anforderungen, Richtlinien und Best Practices und konfigurieren diese. </t>
  </si>
  <si>
    <t xml:space="preserve">F2.3: Sie überprüfen die Funktionalität eines Serversystems mittels geeigneter Tests. </t>
  </si>
  <si>
    <t xml:space="preserve">F2.4: Sie überführen ein Serversystem in den Produktivbetrieb. </t>
  </si>
  <si>
    <t xml:space="preserve">157: IT-System-Einführung planen und durchführen </t>
  </si>
  <si>
    <t xml:space="preserve">187: ICT-Arbeitsplatz mit Betriebssystem in Betrieb nehmen
190: Virtualisierungsplattform aufbauen und betreiben (Wahlmodul)
109: Dienste in der Public Cloud betreiben und überwachen (Wahlmodul)
217: Service für Internet of Everything konzipieren, planen und aufbauen (Wahlmodul) </t>
  </si>
  <si>
    <r>
      <rPr>
        <b/>
        <sz val="8"/>
        <color rgb="FF0070C0"/>
        <rFont val="Arial"/>
        <family val="2"/>
      </rPr>
      <t xml:space="preserve">Informatikerinnen und Informatiker nehmen geplante Serverdienste in Betrieb (zu Serverdiensten zählen z.B. DNS, Webserver, Datenbank, JRE, Kollaborationsplattform, IoT Gateway, Messenging Bus, Big Data Analytics):   </t>
    </r>
    <r>
      <rPr>
        <sz val="8"/>
        <color theme="1"/>
        <rFont val="Arial"/>
        <family val="2"/>
      </rPr>
      <t xml:space="preserve">
Liegt der definitive Umsetzungsentscheid für einen Serverdienst vor, beschaffen sie die benötigten Ressourcen (z.B. Personell, Lizenzen, Cloud Services). In einem nächsten Schritt nehmen sie die Services in Betrieb, indem sie diese gemäss den Anforderungen installieren und konfigurieren. Sie gehen dabei gemäss der definierten Planung vor und berücksichtigen interne Anforderungen, Richtlinien und Best Practices. Sie prüfen den Service mit den geplanten Tests und überführen diesen in den Produktivbetrieb. Schliesslich führen sie das Betriebshandbuch nach und übergeben es dem Auftraggeber.   </t>
    </r>
  </si>
  <si>
    <t>F3.1: Sie beschaffen gewählte Ressourcen für einen Serverdienst gemäss betrieblichen Prozessen. (</t>
  </si>
  <si>
    <t xml:space="preserve">F3.2: Sie installieren und konfigurieren einen Serverdienst unter Berücksichtigung der Anforderungen, Richtlinien, gesetzlichen Vorgaben und Best Practices in Betrieb. </t>
  </si>
  <si>
    <t xml:space="preserve">F3.3: Sie überprüfen die Funktionalität eines Serverdienstes mittels geeigneter Tests. </t>
  </si>
  <si>
    <t xml:space="preserve">F3.4: Sie überführen einen Serverdienst in den Produktivbetrieb. </t>
  </si>
  <si>
    <t xml:space="preserve">F3.5: Sie führen das Betriebshandbuch nach und übergeben es dem Auftraggeber. </t>
  </si>
  <si>
    <t xml:space="preserve">123: Serverdienste in Betrieb nehmen 
141: Datenbanksystem in Betrieb nehmen 
159: Directory Services konfigurieren und in Betrieb nehmen 
169: Dienste mit Containern bereitstellen 
300: Plattformübergreifende Dienste in ein Netzwerk integrieren 
346: Cloud Lösungen konzipieren und realisieren </t>
  </si>
  <si>
    <t xml:space="preserve">109: Dienste in der Public Cloud betreiben und überwachen (Wahlmodul)
217: Service für Internet of Everything konzipieren, planen und aufbauen (Wahlmodul) </t>
  </si>
  <si>
    <t xml:space="preserve">F4: Serversysteme und -dienste warten und verwalten </t>
  </si>
  <si>
    <r>
      <rPr>
        <b/>
        <sz val="8"/>
        <color rgb="FF0070C0"/>
        <rFont val="Arial"/>
        <family val="2"/>
      </rPr>
      <t xml:space="preserve">Informatikerinnen und Informatiker warten Serversysteme und Serverdienste und verwalten diese. Damit stellen sie einen kontinuierlichen produktiven Betrieb sicher: </t>
    </r>
    <r>
      <rPr>
        <sz val="8"/>
        <color theme="1"/>
        <rFont val="Arial"/>
        <family val="2"/>
      </rPr>
      <t xml:space="preserve">
Je nach Anforderungen des Systems oder des Dienstes definieren sie zunächst die Wartungsaufgaben und deren Wartungszyklus (täglich / wöchentlich / monatlich / bei bestimmten Ereignissen, gemäss SLA). Sie führen die Wartungsaufgaben zu den definierten Zeitpunkten zuverlässig durch und dokumentieren diese. Werden Updates benötigt (z.B. Upgrades, Patches, Firmware) testen sie diese und spielen sie in der Produktivumgebung ein.
Weiter testen sie Funktionalität, Performance und Sicherheit von Systemen und Diensten in regelmässigen Zyklen. Werden Änderungen an den Systemen vorgenommen, dokumentieren sie diese übersichtlich. Sie gehen diszipliniert vor und achten darauf, dass Eingriffe auf Systemen und Diensten jederzeit nachvollziehbar sind. Ausserdem sind sie sich ihrer Schweigepflicht bewusst und gehen mit Daten vertrauensvoll und sorgfältig um.    </t>
    </r>
  </si>
  <si>
    <t xml:space="preserve">F4.1: Sie definieren Wartungsaufgaben und Wartungszyklen für Serversysteme und Serverdienste. </t>
  </si>
  <si>
    <t xml:space="preserve">F4.2: Sie führen Wartungsaufgaben gemäss Vorgaben zuverlässig durch. </t>
  </si>
  <si>
    <t xml:space="preserve">F4.3: Sie dokumentieren ausgeführte Wartungsaufgaben nachvollziehbar. </t>
  </si>
  <si>
    <t xml:space="preserve">F4.4: Sie testen Updates und spielen diese in die Produktivumgebung ein. </t>
  </si>
  <si>
    <t xml:space="preserve">F4.5: Sie testen Funktionalität, Performance und Sicherheit von Systemen und Diensten systematisch. </t>
  </si>
  <si>
    <t xml:space="preserve">F4.6: Sie dokumentieren Eingriffe und Anpassungen an Systemen und Diensten nachvollziehbar und halten sich an die Schweigepflicht. </t>
  </si>
  <si>
    <t xml:space="preserve">182: Systemsicherheit implementieren 
159: Directory Services konfigurieren und in Betrieb nehmen 
169: Dienste mit Containern bereitstellen 
300: Plattformübergreifende Dienste in ein Netzwerk integrieren 
346: Cloud Lösungen konzipieren und realisieren </t>
  </si>
  <si>
    <t xml:space="preserve">187: ICT-Arbeitsplatz mit Betriebssystem in Betrieb nehmen
190: Virtualisierungsplattform aufbauen und betreiben (Wahlmodul) 
109: Dienste in der Public Cloud betreiben und überwachen (Wahlmodul) 
217: Service für Internet of Everything konzipieren, planen und aufbauen 
(Wahlmodul) </t>
  </si>
  <si>
    <r>
      <rPr>
        <b/>
        <sz val="8"/>
        <color rgb="FF0070C0"/>
        <rFont val="Arial"/>
        <family val="2"/>
      </rPr>
      <t xml:space="preserve">Informatikerinnen und Informatiker überwachen Serversysteme und Serverdienste. Damit erkennen sie Probleme frühzeitig und können Ausfallrisiken minimieren:  </t>
    </r>
    <r>
      <rPr>
        <sz val="8"/>
        <color theme="1"/>
        <rFont val="Arial"/>
        <family val="2"/>
      </rPr>
      <t xml:space="preserve">
Mit den jeweiligen Stakeholdern definieren sie zunächst, welche Serversysteme und Serverdienste überwacht werden sollen. Anschliessend bestimmen sie geeignete Überwachungsmethoden (Script, Software, Benachrichtigungen etc.). Weiter legen sie Schwellenwerte und Aktionen fest, welche bei Über-/Unterschreitung der Schwellenwerte durchgeführt werden sollen. Dabei schätzen sie die jeweiligen Risiken aufgrund ihrer Erfahrungen sowie entsprechend den Anforderungen des Auftraggebers oder den Dienstleistungsvereinbarungen (SLA) ab.
Ist die Überwachung in Betrieb, überprüfen sie mit periodischen Tests, ob das Überwachungssystem zuverlässig funktioniert. Die Ergebnisse dokumentieren sie nachvollziehbar. Bei Fehlermeldungen oder Alarmmeldungen handeln sie rasch und ergreifen entsprechende Massnahmen.  </t>
    </r>
  </si>
  <si>
    <t xml:space="preserve">F5.1: Sie definieren in Absprache mit Stakeholdern zu überwachende Serversysteme und Serverdienste. </t>
  </si>
  <si>
    <t xml:space="preserve">F5.2: Sie bestimmen geeignete Überwachungsmethoden. </t>
  </si>
  <si>
    <t xml:space="preserve">F5.3: Sie legen unter Einschätzung der Risiken sinnvolle Schwellenwerte sowie entsprechende Aktionen fest. </t>
  </si>
  <si>
    <t xml:space="preserve">F5.4: Sie überprüfen regelmässig mittels Tests die Funktionalität eines Überwachungssystems und dokumentieren die Ergebnisse. </t>
  </si>
  <si>
    <t xml:space="preserve">F5.5: Sie ergreifen bei Fehler- oder Alarmmeldungen rasch geeignete Massnahmen. </t>
  </si>
  <si>
    <t xml:space="preserve">182: Systemsicherheit implementieren 
123: Serverdienste in Betrieb nehmen 
346: Cloud Lösungen konzipieren und realisieren </t>
  </si>
  <si>
    <t xml:space="preserve">188: Services betreiben, warten und überwachen 
190: Virtualisierungsplattform aufbauen und betreiben (Wahlmodul) 
109: Dienste in der Public Cloud betreiben und überwachen (Wahlmodul) 
 </t>
  </si>
  <si>
    <t xml:space="preserve">F6: Sicherheit von Serversystemen und -diensten implementieren, dokumentieren und überprüfen </t>
  </si>
  <si>
    <r>
      <rPr>
        <b/>
        <sz val="8"/>
        <color rgb="FF0070C0"/>
        <rFont val="Arial"/>
        <family val="2"/>
      </rPr>
      <t xml:space="preserve">Informatikerinnen und Informatiker implementieren, dokumentieren und überprüfen die Sicherheit von Serversystemen und Serverdiensten:   </t>
    </r>
    <r>
      <rPr>
        <sz val="8"/>
        <color theme="1"/>
        <rFont val="Arial"/>
        <family val="2"/>
      </rPr>
      <t xml:space="preserve">
Zunächst erstellen sie gemäss den Anforderungen der Stakeholder ein Sicherheitskonzept. Dieses beschreibt mögliche Risiken sowie geeignete Sicherheitssysteme/-methoden für den IT-Grundschutz (z.B. Firewall, Antiviren Software, Berechtigungen, SSO). Sie arbeiten dabei im Team und ziehen bei Bedarf Partner bei. Sie beachten Best Practices der eingesetzten Lösungen.
Sie konfigurieren die definierten Sicherheitselemente und testen anschliessend deren Wirksamkeit. Im laufenden Betrieb führen sie in regelmässigen Zyklen Sicherheitstests durch. Die Ergebnisse dokumentieren sie nachvollziehbar. Sie informieren sich regelmässig über technologische Entwicklungen von Sicherheitssystemen (z.B. MELANI, CVE) und passen ihre Sicherheitskonzepte entsprechend an.   </t>
    </r>
  </si>
  <si>
    <t xml:space="preserve">F6.1: Sie erstellen im Team und gemäss Best Practices ein Sicherheitskonzept für Serversysteme und Serverdienste. </t>
  </si>
  <si>
    <t xml:space="preserve">F6.2: Sie konfigurieren Sicherheitselemente effektiv. </t>
  </si>
  <si>
    <t xml:space="preserve">F6.3: Sie testen Sicherheitssysteme in regelmässigen Abständen und dokumentieren die Ergebnisse nachvollziehbar. </t>
  </si>
  <si>
    <t xml:space="preserve">F6.4: Sie überprüfen Sicherheitskonzepte auf Aktualität und passen diese bei Bedarf an technologische Entwicklungen an. </t>
  </si>
  <si>
    <t xml:space="preserve">182: Systemsicherheit implementieren 
141: Datenbanksystem in Betrieb nehmen 
143: Backup- und Restore-Systeme implementieren 
169: Dienste mit Containern bereitstellen 
346: Cloud Lösungen konzipieren und realisieren 
231: Datenschutz und Datensicherheit anwenden </t>
  </si>
  <si>
    <t xml:space="preserve">188 Services betreiben, warten und überwachen 
190: Virtualisierungsplattform aufbauen und betreiben (Wahlmodul) 
109: Dienste in der Public Cloud betreiben und überwachen (Wahlmodul) </t>
  </si>
  <si>
    <t xml:space="preserve">F7: Verfügbarkeit von Serversystemen und -diensten planen und umsetzen </t>
  </si>
  <si>
    <r>
      <rPr>
        <b/>
        <sz val="8"/>
        <color rgb="FF0070C0"/>
        <rFont val="Arial"/>
        <family val="2"/>
      </rPr>
      <t xml:space="preserve">Informatikerinnen und Informatiker planen die Verfügbarkeit von Serversystemen und Serverdiensten. Sie setzen Massnahmen um, um die Vorgaben zu Datenverlusten und Ausfallzeiten einzuhalten:  </t>
    </r>
    <r>
      <rPr>
        <sz val="8"/>
        <color theme="1"/>
        <rFont val="Arial"/>
        <family val="2"/>
      </rPr>
      <t xml:space="preserve">
Im Gespräch mit ihren Stakeholdern eruieren sie den verkraftbaren Datenverlust (Recovery Point Objective), den verkraftbaren Ausfall von Serversystemen und Serverdiensten (Recovery Time Objective) sowie Datenvorhaltefristen (Backup Retention). Sie halten die Ergebnisse in Form einer Dokumentation schriftlich fest.
In einem nächsten Schritt überprüfen sie die aktuellen Systeme und Dienste anhand der Beschaffenheit oder Dienstleistungsvereinbarungen (SLA) und halten fest, wo die Verfügbarkeit noch nicht gewährleistet ist. Sie entscheiden über eventuelle Anpassungen und definieren mögliche Lösungen/Optimierungen. Besonders gefragt sind hierbei ihre Analyse- und Konzeptionsfähigkeit. Die Optimierungsmassnahmen besprechen sie mit den Stakeholdern und holen deren Einwilligung zur Freigabe ein.  
Schliesslich setzen sie die Lösungen/Optimierungen um: Sie nehmen die geplanten Anpassungen in der Umgebung vor. Sie testen in regelmässigen Abständen, ob die Verfügbarkeit der Systeme und Daten den definierten Anforderungen entsprechen.    </t>
    </r>
  </si>
  <si>
    <t xml:space="preserve">F7.1: Sie eruieren im Gespräch mit Stakeholdern den verkraftbaren Datenverlust (RPO), den verkraftbaren Ausfall von Systemen und Diensten (RTO) sowie Datenvorhaltefristen und dokumentieren die Ergebnisse. </t>
  </si>
  <si>
    <t xml:space="preserve">F7.2: Sie überprüfen aktuelle Systeme und Dienste auf Einhaltung der festgelegten Verfügbarkeiten. </t>
  </si>
  <si>
    <t xml:space="preserve">F7.3: Sie konzipieren Lösungen/ Optimierungsmassnahmen, um festgelegte Verfügbarkeiten zu gewährleisten. </t>
  </si>
  <si>
    <t xml:space="preserve">F7.4: Sie erläutern Stakeholdern erarbeitete Lösungen /Optimierungsmassnahmen verständlich und nachvollziehbar entsprechend der Wirtschaftlichkeit. </t>
  </si>
  <si>
    <t>f7.5: Sie setzen geplante Lösungen und/oder Optimierungen in der Umgebung um.</t>
  </si>
  <si>
    <t xml:space="preserve">141: Datenbanksystem in Betrieb nehmen 
143: Backup- und Restore-Systeme implementieren 
169: Dienste mit Containern bereitstellen 
346: Cloud Lösungen konzipieren und realisieren </t>
  </si>
  <si>
    <t xml:space="preserve">190: Virtualisierungsplattform aufbauen und betreiben (Wahlmodul)
109: Dienste in der Public Cloud betreiben und überwachen (Wahlmodul) </t>
  </si>
  <si>
    <t xml:space="preserve">F8: Backup- und Archivierungskonzepte für Daten erstellen und umsetzen </t>
  </si>
  <si>
    <r>
      <rPr>
        <b/>
        <sz val="8"/>
        <color rgb="FF0070C0"/>
        <rFont val="Arial"/>
        <family val="2"/>
      </rPr>
      <t xml:space="preserve">Informatikerinnen und Informatiker erstellen Backup- und Archivierungskonzepte für Daten und setzen diese um. Sie stellen damit sicher, dass Daten nachhaltig verfügbar sind:   </t>
    </r>
    <r>
      <rPr>
        <sz val="8"/>
        <color theme="1"/>
        <rFont val="Arial"/>
        <family val="2"/>
      </rPr>
      <t xml:space="preserve">
Sie legen gemeinsam mit den Stakeholdern fest, welche Daten (z.B. Benutzer-, Konfiguration-, System-, Logdaten) gesichert und archiviert werden sollen. Danach erstellen sie ein Backup (inkl. Recovery- und Desaster-Recovery-Konzept) und/oder Archivierungskonzept. Dabei nehmen sie eine gesamtheitliche Betrachtung ein: Sie berücksichtigen den Sicherungszyklus, Datenvorhaltefristen sowie Anforderungen an die Compliance. Weiter definieren sie relevante Aspekte, wie z.B. Periodizität, Grösse, Art des Mediums, Berechtigungen und Zugriffe. Ausserdem berücksichtigen sie rechtliche Vorgaben bezüglich Datenschutzes (z.B. DSVGO).  
In regelmässigen Abständen überprüfen sie, ob die Wiederherstellung der Daten und Services einwandfrei funktioniert. Sie dokumentieren die Test-Ergebnisse nachvollziehbar.  </t>
    </r>
  </si>
  <si>
    <t xml:space="preserve">F8.1: Sie definieren in Absprache mit Stakeholdern die zu sichernden oder zu archivierenden Daten. </t>
  </si>
  <si>
    <t xml:space="preserve">F8.2: Sie erstellen ein vollständiges Backup- und Archivierungskonzept mit allen relevanten Angaben und unter Berücksichtigung der rechtlichen Vorgaben. </t>
  </si>
  <si>
    <t xml:space="preserve">F8.3: Sie erstellen ein vollständiges Desaster-Recovery-Konzept mit allen relevanten Angaben und unter Berücksichtigung der betrieblichen Vorgaben. </t>
  </si>
  <si>
    <t xml:space="preserve">F8.4: Sie testen in regelmässigen Abständen die Wiederherstellbarkeit von Daten/Services und dokumentieren die Ergebnisse nachvollziehbar. </t>
  </si>
  <si>
    <t xml:space="preserve">143: Backup- und Restore-Systeme implementieren 
169: Dienste mit Containern bereitstellen 
346: Cloud Lösungen konzipieren und realisieren 
231: Datenschutz und Datensicherheit anwenden </t>
  </si>
  <si>
    <t xml:space="preserve">190: Virtualisierungsplattform aufbauen und betreiben (Wahlmodul) 
109: Dienste in der Public Cloud betreiben und überwachen (Wahlmodul) 
 </t>
  </si>
  <si>
    <t>Informatikerinnen/Informatiker der Fachrichtung Applikationentwicklung…</t>
  </si>
  <si>
    <t xml:space="preserve">G1: Anforderungen an Applikationen und Schnittstellen analysieren und dokumentieren  </t>
  </si>
  <si>
    <r>
      <rPr>
        <b/>
        <sz val="8"/>
        <color rgb="FF0070C0"/>
        <rFont val="Arial"/>
        <family val="2"/>
      </rPr>
      <t xml:space="preserve">Informatikerinnen und Informatiker analysieren die im Kundengespräch eruierten Anforderungen (a1) und dokumentieren diese (requirement engineering): </t>
    </r>
    <r>
      <rPr>
        <sz val="8"/>
        <color theme="1"/>
        <rFont val="Arial"/>
        <family val="2"/>
      </rPr>
      <t xml:space="preserve">
In einem ersten Schritt halten sie die Kundenbedürfnisse in Form von fachlichen und technischen Anforderungen fest. Um die Perspektive der Nutzer zu vertiefen, beschreiben sie im Team sowie mit relevanten Stakeholdern die Zielgruppen sowie deren Bedürfnisse (z.B. mittels «Personas»). Dies kann in Form eines Workshops geschehen. Auf dieser Grundlage überprüfen sie die technischen Anforderungen an eine Applikation und deren Schnittstellen (z.B. UI, REST, Sensorik, Peripherie) auf Konsistenz, Vollständigkeit und Messbarkeit (Akzeptanzkriterien). Sie halten Informationen zu Rahmenbedingungen, Kontext, Abgrenzung, sowie Begriffsdefinitionen fest. Bei Bedarf ergänzen sie die Anforderungen. 
In einem weiteren Schritt katalogisieren sie die Anforderungen, d.h. sie sortieren und gruppieren diese nach branchen- oder projektspezifischen Kriterien (z.B. funktional, nicht-funktional, Qualität). Die Ergebnisse halten sie im System (z.B. backlog, issues, use cases, user stories) oder auf Papier fest und versehen sie mit einer eindeutigen Bezeichnung (Identifizierung).  
Schliesslich schätzen sie im Team Zeitaufwand, Komplexität, Umfang und Priorisierung ab. Je nach Situation koordinieren sie das Vorgehen mit dem Projektmanager oder Productowner. In Absprache mit den Stakeholdern vergewissern sie sich, dass die definitiven Anforderungen valide sind und keine Missverständnisse vorliegen. Bei Änderungen im Laufe der Applikationsentwicklung führen sie die Anforderungen nach (iteratives Vorgehen). </t>
    </r>
  </si>
  <si>
    <t xml:space="preserve">G1.1: Sie halten Kundenbedürfnisse in Form von fachlichen und technischen Anforderungen nachvollziehbar und lösungsneutral fest. </t>
  </si>
  <si>
    <t xml:space="preserve">G1.2: Sie entwickeln im Team Nutzermodelle anhand von Personas. </t>
  </si>
  <si>
    <t xml:space="preserve">G1.3: Sie überprüfen fachliche und technische Anforderungen auf Konsistenz, Vollständigkeit und Messbarkeit. </t>
  </si>
  <si>
    <t xml:space="preserve">G1.4: Sie katalogisieren Anforderungen nach branchen- oder projektspezifischen Kriterien und halten diese schriftlich fest. </t>
  </si>
  <si>
    <t xml:space="preserve">G1.5: Sie versehen Anforderungen mit einer eindeutigen Bezeichnung. </t>
  </si>
  <si>
    <t xml:space="preserve">G1.6: Sie schätzen Zeitaufwand, Komplexität, Umfang und Priorisierung von Arbeitspaketen im Team ab. </t>
  </si>
  <si>
    <t>G1.7: Sie überprüfen die Anforderungen mit relevanten Stakeholdern auf Validität.</t>
  </si>
  <si>
    <t xml:space="preserve">G1.8: Sie dokumentieren fachliche und technische Anforderungen laufend nach. </t>
  </si>
  <si>
    <t xml:space="preserve">322: Benutzerschnittstellen entwerfen und implementieren 
254: Geschäftsprozesse im eigenen Berufsumfeld beschreiben  
426: Software mit agilen Methoden entwickeln 
162: Daten analysieren und modellieren  
164: Datenbanken erstellen und Daten einfügen 
321: Verteilte Systeme programmieren 
346: Cloud Lösungen konzipieren und realisieren 
324: DevOps-Prozesse mit Tools unterstützen </t>
  </si>
  <si>
    <r>
      <rPr>
        <b/>
        <sz val="8"/>
        <color rgb="FF0070C0"/>
        <rFont val="Arial"/>
        <family val="2"/>
      </rPr>
      <t xml:space="preserve">Informatikerinnen und Informatiker überprüfen Gestaltungsentwürfe für Benutzerschnittstellen auf technische Machbarkeit und entwickeln diese im Sinne der Benutzerfreundlichkeit weiter:   </t>
    </r>
    <r>
      <rPr>
        <sz val="8"/>
        <color theme="1"/>
        <rFont val="Arial"/>
        <family val="2"/>
      </rPr>
      <t xml:space="preserve">
Sie erhalten Gestaltungsrichtlinien und Vorgaben in Bezug auf Benutzerschnittstellen vom Auftraggeber oder von anderen Partnern. Auf dieser Grundlage erstellen sie funktionale Gestaltungsentwürfe (z.B. MockUps, Grids, Wireframes). Sie setzen dabei geeignete grafische Tools ein. Je nach Situation passen sie bereits erstellte Entwürfe an.  
In einem nächsten Schritt Identifizieren sie problematische Teile der Benutzerschnittstelle, z.B. voneinander abhängige Informationen oder nicht Standard-Komponenten. Die Machbarkeit der problematischen Teile überprüfen sie anhand von Prototypen, welche sie auf Papier oder anhand von Tools entwerfen. Sie berücksichtigen dabei verschiedenste Aspekte, wie z.B. den Umfang der Informationen, Abhängigkeiten von Feldern, Interaktionselemente, Navigation, Responsiveness, Gestaltungsgesetze oder Barrierefreiheit. Anschliessend besprechen sie die technisch nicht umsetzbaren Teile mit den Stakeholdern. Sie schlagen diesen Lösungen vor und überarbeiten den Gestaltungsentwurf entsprechend. Anhand des Prototyps oder mehrerer Prototypen entwickeln sie schliesslich funktionale Benutzerschnittstellen. Sie wenden dabei aktuelle Methoden und Werkzeuge an. </t>
    </r>
  </si>
  <si>
    <t xml:space="preserve">G2.1: Sie entwickeln Gestaltungsentwürfe für Benutzerschnittstellen anhand von geeigneten grafischen Tools und unter Berücksichtigung von Gestaltungsrichtlinien und Vorgaben. </t>
  </si>
  <si>
    <t>G2.2: Sie identifizieren problematische Teile von Benutzerschnittstellen.</t>
  </si>
  <si>
    <t>G2.3: Sie entwerfen Prototypen von Benutzerschnittstellen.</t>
  </si>
  <si>
    <t xml:space="preserve">G2.4: Sie überprüfen die technische Machbarkeit von Benutzerschnittstellen unter Berücksichtigung relevanter Aspekte. </t>
  </si>
  <si>
    <t xml:space="preserve">G2.5: Sie besprechen mit Stakeholdern Gestaltungsentwürfe und schlagen alternative Lösungen für technisch nicht umsetzbare Teile vor. </t>
  </si>
  <si>
    <t xml:space="preserve">G2.6: Sie entwickeln anhand von Prototypen funktionale Benutzerschnittstellen. </t>
  </si>
  <si>
    <t xml:space="preserve">322: Benutzerschnittstellen entwerfen und implementieren 
319: Applikationen entwerfen und implementieren 
320: Objektorientiert programmieren 
293: Webauftritt erstellen und veröffentlichen  </t>
  </si>
  <si>
    <t xml:space="preserve">294: Frontend einer interaktiven 
Webapplikation realisieren 
223: Multi-User-Applikationen (objektorientiert) realisieren (Wahlmodul) 
335: Mobile-Applikation realisieren (Wahlmodul) 
217: Service für Internet of Everything konzipieren, planen und aufbauen 
(Wahlmodul) </t>
  </si>
  <si>
    <t xml:space="preserve">G3: Sicherheit von Applikationen und Schnittstellen beurteilen und dokumentieren  </t>
  </si>
  <si>
    <r>
      <rPr>
        <b/>
        <sz val="8"/>
        <color rgb="FF0070C0"/>
        <rFont val="Arial"/>
        <family val="2"/>
      </rPr>
      <t>Informatikerinnen und Informatiker beurteilen die Sicherheit von Applikationen und Schnittstellen und dokumentieren die Ergebnisse:</t>
    </r>
    <r>
      <rPr>
        <sz val="8"/>
        <color theme="1"/>
        <rFont val="Arial"/>
        <family val="2"/>
      </rPr>
      <t xml:space="preserve">
Zunächst klären sie relevante sicherheitsbezogene Fragen in Bezug auf das Systemumfeld, z.B. Welche Schnittstellen bestehen? Wer sind die Benutzer der Applikation? Welche anderen Systeme greifen auf die Applikation zu? Welchen Schutzbedarf haben die Daten resp. die Applikation (Verfügbarkeit, Vertraulichkeit, Verbindlichkeit, Integrität)? Welche internen und gesetzlichen Vorgaben sind einzuhalten? 
Sie leiten daraus die Risiken ab, welche auf die Applikation und deren Schnittstellen einwirken. Sie nehmen dabei eine vorausschauende Haltung ein und zeigen Gefährdungsmethoden und mögliche Manipulationen von aussen auf. Die Ergebnisse besprechen sie im Team. Sie leiten Massnahmen ab und halten diese fest (z.B. Verschlüsselung der Daten, Zugriffssicherheit, Identity-Management, Escaping). Schliesslich passen sie den Anforderungskatalog entsprechend an und besprechen diesen mit dem Stakeholder. </t>
    </r>
  </si>
  <si>
    <t xml:space="preserve">G3.1: Sie klären sicherheitsrelevante Fragen in Bezug auf ein Systemumfeld vorausschauend und leiten daraus mögliche Risiken ab. </t>
  </si>
  <si>
    <t>G3.2: Sie beschaffen sich sicherheitsrelevante Informationen im Team oder in der Community (z.B. OWASP).</t>
  </si>
  <si>
    <t xml:space="preserve">G3.3: Sie halten sicherheitsrelevante Risiken und daraus abgeleitete Massnahmen nachvollziehbar fest. </t>
  </si>
  <si>
    <t xml:space="preserve">G3.4: Sie erläutern Massnahmen zur Sicherung der Applikationen und Schnittstellen im Team. </t>
  </si>
  <si>
    <t xml:space="preserve">G3.5: Sie passen einen Anforderungskatalog entsprechend den Ergebnissen an und Besprechen diesen mit dem Stakeholder. </t>
  </si>
  <si>
    <t xml:space="preserve">183: Applikationssicherheit implementieren 
114: Codierungs-, Kompressions- und 
Verschlüsselungsverfahren einsetzen 
450: Applikationen testen  
346: Cloud Lösungen konzipieren und realisieren  </t>
  </si>
  <si>
    <t xml:space="preserve">295: Backend für Applikationen realisieren 
216: Internet of Everything-Endgeräte in bestehende Plattform integrieren (Wahlmodul) 
217 Service für Internet of Everything konzipieren, planen und aufbauen (Wahlmodul) 
107: ICT-Lösungen mit Blockchain 
Technologie umsetzen (Wahlmodul) </t>
  </si>
  <si>
    <t xml:space="preserve">G4: Umsetzungsvarianten für Applikationen entwerfen und Lösung konzeptionell ausarbeiten. </t>
  </si>
  <si>
    <r>
      <rPr>
        <b/>
        <sz val="8"/>
        <color rgb="FF0070C0"/>
        <rFont val="Arial"/>
        <family val="2"/>
      </rPr>
      <t xml:space="preserve">Informatikerinnen und Informatiker entwerfen Umsetzungsvarianten für Applikationen und arbeiten für die ausgewählte Variante ein Realisierungskonzept aus. Sie arbeiten dabei eng mit den Stakeholdern und dem Team zusammen:    </t>
    </r>
    <r>
      <rPr>
        <sz val="8"/>
        <color theme="1"/>
        <rFont val="Arial"/>
        <family val="2"/>
      </rPr>
      <t xml:space="preserve">
In einem ersten Schritt zeigen sie anhand von Skizzen und Beschreibungen grundlegende Varianten in Bezug auf die Implementierung auf (z.B. Technologien, Komponenten, Frameworks, Libraries, Systeme). Gemeinsam mit jeweiligen Stakeholdern erstellen sie eine nachvollziehbare Nutzwertanalyse der verschiedenen Varianten mit sinnvollen, bewertbaren Entscheidungskriterien. Anhand der Nutzwertanalyse beraten sie den Stakeholder bei der Entscheidungsfindung für eine optimale Lösung. Dabei achten sie darauf, dass diese auch ethisch, moralisch und rechtlich vertretbar ist. Schliesslich überprüfen sie die gewählte Variante gegebenenfalls in Form einer Machbarkeitsanalyse (→ a3).  
Daraus erarbeiten sie schrittweise ein fachliches und technisches Realisierungskonzept (z.B. UseCases, Komponenten, Schichten, Ablauf, Schnittstellen, Klassen, Datenmodell). Dazu analysieren sie die relevanten Daten, Abläufe, Systeme und Schnittstellen und dokumentieren die Ergebnisse. Dabei setzen sie geeignete Hilfsmittel ein, wie z.B. UML oder weitere Diagramme. Je nach Situation ist es auch möglich, dass sie für bestehende Applikationen Anpassungen entwerfen.    </t>
    </r>
  </si>
  <si>
    <t xml:space="preserve">G4.1: Sie zeigen grundlegende Umsetzungsvarianten in Bezug auf die Implementierung anhand von Skizzen und Beschreibungen auf. </t>
  </si>
  <si>
    <t xml:space="preserve">G4.2: Sie erstellen in Zusammenarbeit mit dem Stakeholder eine nachvollziehbare Nutzwertanalyse mit sinnvollen, bewertbaren Entscheidungskriterien. </t>
  </si>
  <si>
    <t xml:space="preserve">G4.3: Sie beraten den Stakeholder bei der Entscheidungsfindung für eine optimale, ethisch und rechtlich vertretbare Lösung. </t>
  </si>
  <si>
    <t xml:space="preserve">G4.4: Sie erarbeiten ein fachliches und technisches Realisierungskonzept anhand von geeigneten Hilfsmitteln. </t>
  </si>
  <si>
    <t xml:space="preserve">G4.5: Sie führen eine Machbarkeitsanalyse für die gewählte Umsetzungsvariante durch. </t>
  </si>
  <si>
    <t xml:space="preserve">319: Applikationen entwerfen und implementieren 
320: Objektorientiert programmieren 
323: Funktional programmieren 
164: Datenbanken erstellen und Daten einfügen 
321: Verteilte Systeme programmieren 
346: Cloud Lösungen konzipieren und realisieren 
306: Kleinprojekt im eigenen Berufsumfeld abwickeln </t>
  </si>
  <si>
    <t xml:space="preserve">106: Datenbanken abfragen, bearbeiten und warten 
223: Multi-User-Applikationen (objektorientiert) realisieren (Wahlmodul) 
335: Mobile-Applikation realisieren (Wahlmodul) 
259: ICT-Lösungen mit Machine Learning entwickeln (Wahlmodul) 
216: Internet of Everything-Endgeräte in bestehende Plattform integrieren (Wahlmodul) 
217: Service für Internet of Everything konzipieren, planen und aufbauen (Wahlmodul) 
210: Public Cloud für Anwendungen nutzen (Wahlmodul) 
107: ICT-Lösungen mit Blockchain 
Technologie umsetzen (Wahlmodul) </t>
  </si>
  <si>
    <t xml:space="preserve">G5: Applikationen und Schnittstellen gemäss Entwurf implementieren und dabei die Sicherheitsanforderungen erfüllen </t>
  </si>
  <si>
    <r>
      <rPr>
        <b/>
        <sz val="8"/>
        <color rgb="FF0070C0"/>
        <rFont val="Arial"/>
        <family val="2"/>
      </rPr>
      <t xml:space="preserve">Auf Basis der definierten Anforderungen und ausgearbeiteten Entwürfe implementieren Informatikerinnen und Informatiker Applikationen und Schnittstellen. Es kann sich dabei sowohl um neue als auch um die Erweiterung von bestehenden Applikationen handeln:  </t>
    </r>
    <r>
      <rPr>
        <sz val="8"/>
        <color theme="1"/>
        <rFont val="Arial"/>
        <family val="2"/>
      </rPr>
      <t xml:space="preserve">
In einem ersten Schritt richten sie eine geeignete Entwicklungs- und Laufzeitumgebung ein. Das erstellte Realisierungskonzept sowie Firmenvorgaben dienen ihnen als Grundlage.  
Danach beginnen sie mit der Programmierung von Back-End und Front-End gemäss den definierten Anforderungen. Sie setzen dazu vorgegebene Programmiersprachen sowie Entwicklungstools ein. Die Implementierung testen sie regelmässig auf Fehler und beheben diese (debuggen). Sie achten laufend darauf, dass sie regulatorische und technische Richtlinien (z.B. von Frameworks, Designvorgaben) einhalten. Ausserdem berücksichtigen sie Sicherheitsanforderungen.  
Bei der Implementation achten sie darauf, die allgemein bekannten Coderichtlinien einzuhalten, um die Nachvollziehbarkeit und Verständlichkeit zu sichern (z.B. Clean Code, Coding Conventions). Die programmierten Elemente legen sie laufend in einem Softwareverwaltungssystem (z.B. Git) ab. Sie sind in der Lage, jederzeit auf gespeicherte Zwischenstände zuzugreifen. Sie halten dabei die firmeninternen Richtlinien (z.B. Branches) ein. Abschliessend nehmen sie allfällige Anpassungen im Realisierungskonzept vor, um es aktuell zu halten. IT-Technologien entwickeln sich rasch. Informatikerinnen und Informatiker informieren sich laufend über Neuerungen und deren Auswirkungen (z.B. welche neuen Frameworks gibt es?) und setzen die Erkenntnisse in ihrer täglichen Arbeit um.    </t>
    </r>
  </si>
  <si>
    <t xml:space="preserve">G5.1: Sie richten eine geeignete Entwicklungs- und Laufzeitumgebung anhand des Realisierungskonzepts sowie Firmenvorgaben ein. </t>
  </si>
  <si>
    <t xml:space="preserve">G5.2: Sie programmieren ein Back-End mittels vorgegebener Programmiersprachen effizient, strukturiert und gemäss den relevanten Vorgaben. </t>
  </si>
  <si>
    <t xml:space="preserve">G5.3: Sie programmieren ein Front-End mittels vorgegebener Programmiersprachen effizient, strukturiert und gemäss den relevanten Vorgaben. </t>
  </si>
  <si>
    <t xml:space="preserve">G5.4: Sie überprüfen Zwischenergebnisse mit den Anforderungen (funktional, nicht-funktional, Sicherheit) und nehmen laufend Korrekturen vor. </t>
  </si>
  <si>
    <t>G5.5: Sie überprüfen die Einhaltung von Coderichtlinien.</t>
  </si>
  <si>
    <t xml:space="preserve">G5.6: Sie legen die Änderungen und Erweiterungen der Implementierung übersichtlich und zuverlässig in einem Softwareverwaltungssystem ab. </t>
  </si>
  <si>
    <t xml:space="preserve">G5.7: Sie passen ein Realisierungskonzept nachvollziehbar an. </t>
  </si>
  <si>
    <t xml:space="preserve">319: Applikationen entwerfen und implementieren 
320: Objektorientiert programmieren 
323: Funktional programmieren 
293: Webauftritt erstellen und veröffentlichen 
165: NoSQL-Datenbanken einsetzen  
321: Verteilte Systeme programmieren 
322:Benutzerschnittstellenentwerfen und implementieren 
183: Applikationssicherheit implementieren 
426: Software mit agilen Methoden entwickeln  
324: DevOps-Prozesse mit Tools unterstützen </t>
  </si>
  <si>
    <t xml:space="preserve">106: Datenbanken abfragen, bearbeiten und warten 
294: Frontend einer interaktiven Webapplikation realisieren 
295: Backend für Applikationen realisieren 
223: Multi-User-Applikationen objektorientiert realisieren (Wahlmodul) 
335: Mobile-Applikation realisieren (Wahlmodul) 
216: Internet of Everything-Endgeräte in bestehende Plattform integrieren (Wahlmodul) 
217: Service für Internet of Everything konzipieren, planen und aufbauen 
(Wahlmodul) </t>
  </si>
  <si>
    <r>
      <rPr>
        <b/>
        <sz val="8"/>
        <color rgb="FF0070C0"/>
        <rFont val="Arial"/>
        <family val="2"/>
      </rPr>
      <t>Informatikerinnen und Informatiker überprüfen die Qualität und Sicherheit von Applikationen und Schnittstellen anhand von Testkonzepten. Damit stellen sie sicher, dass Applikationen gemäss den Anforderungen implementiert, Fehler behoben und die Applikation für die Produktion freigegeben werden kann:</t>
    </r>
    <r>
      <rPr>
        <sz val="8"/>
        <color theme="1"/>
        <rFont val="Arial"/>
        <family val="2"/>
      </rPr>
      <t xml:space="preserve">
Sie erstellen in einem ersten Schritt ein Testkonzept. Darin beschreiben sie das Testumfeld der Applikation mit den relevanten Angaben (z.B. System, Akteure, Daten, Benutzer, Berechtigungen). Weiter bestimmen sie, welche Testarten gebraucht werden (z.B. Unit Tests, Benutzerakzeptanztests, Integrationstests, Last-/ Performancetests oder Security-Tests.) Auf diesen Grundlagen definieren sie geeignete Testmittel. Danach beschreiben sie die Testfälle (Testcases) mit Bezug auf die Anwendungsfälle (Usecases) und Anforderungen. Sie berücksichtigen dabei unterschiedliche Perspektiven (z.B. Grenzwerte, Fehlersituationen). Sie stellen sicher, dass die definierten Testfälle wiederholbar sind (automatisiert oder manuell). Sie definieren die erwarteten Resultate und dokumentieren diese ebenfalls nachvollziehbar.  
Falls nötig bauen sie in einem weiteren Schritt eine geeignete Testumgebung auf. Das vorgängig erstellte Testkonzept dient ihnen dabei als Grundlage. Sie implementieren, wenn möglich automatisierbare Testfälle. Danach führen sie alle Testfälle durch, werten den Testlauf aus und protokollieren die Ergebnisse. Sie gehen dabei sorgfältig vor und formulieren das Protokoll nachvollziehbar. Bei nicht erfolgreichen Testfällen nehmen sie Korrekturmassnahmen entweder am Test oder der Implementierung vor. Nach erfolgten Korrekturen führen sie ein Retesting durch. Sie überprüfen die Implementierung gemäss dem definierten Sicherheitskonzept und treffen bei Abweichungen geeignete Massnahmen zu dessen Einhaltung.  </t>
    </r>
  </si>
  <si>
    <t xml:space="preserve">G6.1: Sie beschreiben das Testumfeld einer Applikation mit allen relevanten Angaben. </t>
  </si>
  <si>
    <t>G6.2: Sie definieren Testmittel anhand der ausgewählten Testarten.</t>
  </si>
  <si>
    <t xml:space="preserve">G6.3: Sie beschreiben wiederholbare Testfälle in Bezug auf Anwendungsfälle und Anforderungen nachvollziehbar und definieren die erwarteten Resultate. </t>
  </si>
  <si>
    <t xml:space="preserve">G6.4: Sie bauen gemäss Testkonzept eine geeignete Testumgebung auf. </t>
  </si>
  <si>
    <t xml:space="preserve">G6.5: Sie implementieren die automatisierbaren Testfälle gemäss den definierten Testmitteln. </t>
  </si>
  <si>
    <t xml:space="preserve">G6.6: Sie führen Testfälle umfassend und sorgfältig durch. </t>
  </si>
  <si>
    <t xml:space="preserve">G6.7: Sie werten den Testlauf aus und protokollieren die Ergebnisse nachvollziehbar. </t>
  </si>
  <si>
    <t xml:space="preserve">G6.8: Sie definieren Korrekturmassnahmen und führen diese durch. </t>
  </si>
  <si>
    <t>g6.9: Sie überprüfen die Implementierung gemäss dem definierten Sicherheitskonzept und treffen geeignete Korrekturmassnahmen.</t>
  </si>
  <si>
    <t xml:space="preserve">183: Applikationssicherheit implementieren 
426: Software mit agilen Methoden entwickeln  
450: Applikationen testen   
324: DevOps-Prozesse mit Tools unterstützen 
321: Verteilte Systeme programmieren </t>
  </si>
  <si>
    <t xml:space="preserve">295: Backend für Applikationen realisieren 
223: Multi-User-Applikationen objektorientiert realisieren (Wahlmodul) 
259: ICT-Lösungen mit Machine Learning entwickeln (Wahlmodul) 
217: Service für Internet of Everything konzipieren, planen und aufbauen 
(Wahlmodul) </t>
  </si>
  <si>
    <t xml:space="preserve">H1: Geeignete Plattform für die Auslieferung von Applikationen bestimmen </t>
  </si>
  <si>
    <r>
      <rPr>
        <b/>
        <sz val="8"/>
        <color rgb="FF0070C0"/>
        <rFont val="Arial"/>
        <family val="2"/>
      </rPr>
      <t xml:space="preserve">Informatikerinnen und Informatiker analysieren die unterschiedlichen Anforderungen an den Betrieb von Applikationen und bestimmen eine geeignete Plattform:  </t>
    </r>
    <r>
      <rPr>
        <sz val="8"/>
        <color theme="1"/>
        <rFont val="Arial"/>
        <family val="2"/>
      </rPr>
      <t xml:space="preserve">
In einem ersten Schritt analysieren sie die vorgegebenen Anforderungen und identifizieren die Abhängigkeiten zwischen den Komponenten (Mikroservices, bestehende SW, APIs/Schnittstellen). Darauf definieren sie eine geeignete Plattform für den Betrieb der Applikation (Cloud, On-Premise, Client, Hybrid, Multicloud).  
In einem weiteren Schritt definieren sie das Schichtenmodell (SaaS, PaaS, IaaS) innerhalb der Rahmenbedingungen des Stakeholders (z.B. Kosten, Verantwortlichkeit, Umsetzbarkeit). Sie identifizieren die Sicherheitsanforderungen (inkl. Datenschutz) an die Plattform und wählen geeignete Services aus. Sie schätzen die benötigten Ressourcen ab und wählen diese anhand der Empfehlung des Plattformbetreibers aus (Performance, Speicherbedarf, Verfügbarkeit, Kosten, Zugriff; kein Rocketscience). Sie achten dabei auf ökonomische und ökologische Lösungen. Abschliessend prüfen sie ihre Auswahl in Zusammenarbeit mit dem Team und/oder dem Stakeholder auf Konsistenz, nehmen allfällig nötige Anpassungen vor und halten die Ergebnisse fest.   </t>
    </r>
  </si>
  <si>
    <t xml:space="preserve">H1.1: Sie identifizieren die Abhängigkeiten zwischen verschiedenen Komponenten. </t>
  </si>
  <si>
    <t xml:space="preserve">H1.2: Sie definieren eine geeignete Plattform für den Betrieb einer Applikation. </t>
  </si>
  <si>
    <t xml:space="preserve">H1.3: Sie definieren ein Schichtenmodell innerhalb der Rahmenbedingungen des Stakeholders. </t>
  </si>
  <si>
    <t xml:space="preserve">H1.4: Sie identifizieren die Sicherheitsanforderungen an die Plattform und wählen geeignete Services aus. </t>
  </si>
  <si>
    <t>H1.5: Sie wählen die benötigten Ressourcen anhand der Empfehlung des Plattformbetreibers aus.</t>
  </si>
  <si>
    <t xml:space="preserve">H1.6: Sie prüfen im Team ihre Auswahl auf Konsistenz, nehmen Anpassungen vor und halten die Ergebnisse fest. </t>
  </si>
  <si>
    <t xml:space="preserve">346: Cloud Lösungen konzipieren und realisieren 
347: Dienst mit Container anwenden </t>
  </si>
  <si>
    <t xml:space="preserve">210: Public Cloud für Anwendungen nutzen (Wahlmodul) </t>
  </si>
  <si>
    <t xml:space="preserve">H2: Auslieferungsprozess von Applikationen definieren </t>
  </si>
  <si>
    <r>
      <rPr>
        <b/>
        <sz val="8"/>
        <color rgb="FF0070C0"/>
        <rFont val="Arial"/>
        <family val="2"/>
      </rPr>
      <t xml:space="preserve">Informatikerinnen und Informatiker definieren Auslieferungsprozesse von Applikationen sowie einzusetzende Techniken und Werkzeuge:    </t>
    </r>
    <r>
      <rPr>
        <sz val="8"/>
        <color theme="1"/>
        <rFont val="Arial"/>
        <family val="2"/>
      </rPr>
      <t xml:space="preserve">
Sie orientieren sich bei der Definition der Auslieferungsprozesse am vorliegenden Vorgehensmodell (z.B. Scrum).  
Zunächst analysieren sie die Abhängigkeiten zwischen den verschiedenen Komponenten in Bezug auf den Auslieferungsprozess. Sie beachten dabei auch planbare Migrationen (Code First, Datenbankschema) von Daten unter Berücksichtigung der Architektur. Sie bestimmen geeignete Integrationspraktiken (z.B. Git-Flow, Trunk, Continuous Integration) anhand des Applikationstyps sowie des gewählten Vorgehensmodells und halten diese fest. Weiter bestimmen sie geeignete Deployment-Praktiken (z.B. Continuous Deployment, Continuous Delivery). Schliesslich bestimmen sie eine geeignete Artefakt-Verwaltung (z.B. Container Registry.) </t>
    </r>
  </si>
  <si>
    <t xml:space="preserve">H2.1: Sie analysieren die Abhängigkeit der Komponenten in Bezug auf den Auslieferungsprozess. </t>
  </si>
  <si>
    <t xml:space="preserve">H2.2.: Sie bestimmen geeignete Integrationspraktiken und halten diese fest. </t>
  </si>
  <si>
    <t xml:space="preserve">H2.3: Sie bestimmen geeignete Deployment-Praktiken und halten diese fest. </t>
  </si>
  <si>
    <t xml:space="preserve">H2.4: Sie bestimmen eine geeignete Artefakt-Verwaltung und halten diese fest. </t>
  </si>
  <si>
    <t xml:space="preserve">426: Software mit agilen Methoden entwickeln  
346: Cloud Lösungen konzipieren und realisieren 
324: DevOps-Prozesse mit Tools unterstützen </t>
  </si>
  <si>
    <t>210: Public Cloud für Anwendungen nutzen (Wahlmodul)</t>
  </si>
  <si>
    <r>
      <rPr>
        <b/>
        <sz val="8"/>
        <color rgb="FF0070C0"/>
        <rFont val="Arial"/>
        <family val="2"/>
      </rPr>
      <t xml:space="preserve">Informatikerinnen und Informatiker führen Auslieferungsprozesse von Applikationen nach Vorgabe durch:    </t>
    </r>
    <r>
      <rPr>
        <sz val="8"/>
        <color theme="1"/>
        <rFont val="Arial"/>
        <family val="2"/>
      </rPr>
      <t xml:space="preserve">
Falls noch nicht vorhanden, erstellen sie zuerst ein Proof of Concept für die gewählte Lösung ( a3.5). 
Nun beginnen sie, den definierten Auslieferungsprozess zu implementieren. Sie richten die Services ein, schreiben Automatisierungsskripte und definieren Umgebungsvariablen mit geeigneten Methoden und Tools (z.B. CI/CD Pipeline, CLI, YAML). 
Sie stellen Komponenten bereit (Laufzeitumgebung /Services) und paketieren die Applikation (z.B. Docker, Container). Weiter verwalten und versionieren sie die Artefakte. Dabei gehen sie strukturiert vor, überprüfen ihre Arbeit regelmässig auf Fehler und beheben diese. 
Zum Schluss überprüfen sie den gesamten Auslieferungsprozess der Applikation gemäss Vorgaben (z.B. Checkliste) und testen die Funktionsfähigkeit / das Zusammenspiel der Applikationen anhand eines Testkonzepts (z.B. Integrationstest). Dabei zeigen Sie den Willen und akribisches Vorgehen zur Verbesserung und Optimierung des Auslieferungsprozesses.  </t>
    </r>
  </si>
  <si>
    <t xml:space="preserve">H3.1: Sie richten Services für die Auslieferung ein. </t>
  </si>
  <si>
    <t xml:space="preserve">H3.2: Sie schreiben Automatisierungsskripte und definieren Umgebungsvariablen mit geeigneten Methoden und Tools. </t>
  </si>
  <si>
    <t xml:space="preserve">H3.3: Sie stellen Komponenten für die Auslieferung bereit. </t>
  </si>
  <si>
    <t xml:space="preserve">H3.4: Sie paketieren eine Applikation. </t>
  </si>
  <si>
    <t>H3.5: Sie verwalten und versionieren Artefakte.</t>
  </si>
  <si>
    <t xml:space="preserve">H3.6: Sie überprüfen den Auslieferungsprozess der Applikation gemäss Vorgaben. </t>
  </si>
  <si>
    <t>H3.7: Sie prüfen die Funktionsfähigkeit/das Zusammenspiel der Applikationen anhand eines Testkonzepts.</t>
  </si>
  <si>
    <t xml:space="preserve">122: Abläufe mit einer Scriptsprache automatisieren 
324: DevOps-Prozesse mit Tools unterstützen 
347: Dienst mit Container anwenden 
346: Cloud Lösungen konzipieren und realisieren </t>
  </si>
  <si>
    <t xml:space="preserve">335: Mobile-Applikation realisieren (Wahlmodul) 
190: Virtualisierungsplattform aufbauen und betreiben (Wahlmodul) 
210: Public Cloud für Anwendungen nutzen (Wahlmodul) </t>
  </si>
  <si>
    <t xml:space="preserve">H4: Applikationen und Schnittstellen überwachen und Probleme im laufenden Betrieb beheben </t>
  </si>
  <si>
    <r>
      <rPr>
        <b/>
        <sz val="8"/>
        <color rgb="FF0070C0"/>
        <rFont val="Arial"/>
        <family val="2"/>
      </rPr>
      <t xml:space="preserve">Informatikerinnen und Informatiker überwachen Applikationen und Schnittstellen, treffen Massnahmen zur Erhaltung der Stabilität und beheben falls nötig Probleme im laufenden Betrieb:   </t>
    </r>
    <r>
      <rPr>
        <sz val="8"/>
        <color theme="1"/>
        <rFont val="Arial"/>
        <family val="2"/>
      </rPr>
      <t xml:space="preserve">
Für die Überwachung resp. das Monitoring einer Applikation definieren sie zunächst, was alles aufgezeichnet werden soll (Metriken) und konfigurieren die Systeme entsprechend (LogTiefe, Messpunkte). Sie treffen in der Applikation Massnahmen zum frühzeitigen Erkennen von Missbrauch oder Gefahren. 
Das Monitoring führen sie in regelmässigen Abständen durch und überprüfen dabei den Zustand der Applikation anhand der aufgezeichneten Informationen. Bei Bedarf führen sie eine Analyse durch, z.B. wenn eine Fehlermeldung durch die Kundin oder den Kunden oder das System vorliegt. Um das Problem einzugrenzen, reproduzieren sie den Fehler. Sie gehen analytisch und hartnäckig vor, bis der Fehler eruiert werden kann. Weiter überprüfen sie die Aktualität und Sicherheitseinstellungen der Applikationen und Schnittstellen. Dazu lesen sie regelmässig die Mitteilungen der Hersteller der verwendeten Frameworks und Dienste. 
Aufgrund der Fehleranalyse legen sie ein Vorgehen zur Problembehebung fest und besprechen dieses je nach Auswirkung im Team oder mit dem Stakeholder. Dabei agieren sie vorausschauend und setzen die definierten Massnahmen rechtzeitig um (z.B. Software Life Cycle: Updates/Patches planen und einspielen, Erneuerung von Sicherheitszertifikaten, Konfigurationsanpassungen). Sie halten Probleme und Massnahmen nachvollziehbar fest und ergänzen gegebenenfalls auch die Testfälle.   </t>
    </r>
  </si>
  <si>
    <t xml:space="preserve">H4.1: Sie definieren und konfigurieren Tools für das Monitoring einer Applikation. </t>
  </si>
  <si>
    <t xml:space="preserve">H4.2: Sie führen das Monitoring in regelmässigen Abständen zuverlässig und sorgfältig durch. </t>
  </si>
  <si>
    <t xml:space="preserve">H4.3: Sie analysieren ein auftretendes Problem durch eine strukturierte Vorgehensweise. </t>
  </si>
  <si>
    <t xml:space="preserve">H4.4: Sie überprüfen Aktualität und Sicherheitseinstellungen der Applikationen und Schnittstellen anhand der Herstellerinformationen. </t>
  </si>
  <si>
    <t xml:space="preserve">H4.5: Sie legen ein zielführendes Vorgehen zur Problembehebung fest und besprechen dieses im Team und/oder mit dem Stakeholder. </t>
  </si>
  <si>
    <t xml:space="preserve">H4.6: Sie setzen die vereinbarten Massnahmen um und halten sie verständlich und nachvollziehbar fest. </t>
  </si>
  <si>
    <t xml:space="preserve">183: Applikationssicherheit implementieren 
431: Aufträge im eigenen Umfeld selbstständig durchführen 
321: Verteilte Systeme programmieren 
346: Cloud Lösungen konzipieren und realisieren </t>
  </si>
  <si>
    <t xml:space="preserve">187: ICT-Arbeitsplatz mit Betriebssystem in Betrieb nehmen 
110: Daten mit Tools analysieren und darstellen (Wahlmodul) 
109: Dienste in der Public Cloud betreiben und überwachen (Wahlmodul) </t>
  </si>
  <si>
    <t>Ausbildungsplanung für den praktischen Einsatz bei [Firmenname, Ort]</t>
  </si>
  <si>
    <t>Seite 1</t>
  </si>
  <si>
    <t>Praktikant/in:</t>
  </si>
  <si>
    <t>Vorname Name</t>
  </si>
  <si>
    <t>Praktikumszeit</t>
  </si>
  <si>
    <t>verantwortliche Fachkraft:</t>
  </si>
  <si>
    <t>Tätigkeit / Handlungsziel</t>
  </si>
  <si>
    <t>März</t>
  </si>
  <si>
    <t>Juni</t>
  </si>
  <si>
    <t>Juli</t>
  </si>
  <si>
    <t>Fachrichtung Applikation - und Plattformentwicklung</t>
  </si>
  <si>
    <t xml:space="preserve">Informatikerinnen und Informatiker EFZ geben gelerntes Wissen wieder und rufen es in gleichartiger Situation ab. </t>
  </si>
  <si>
    <t xml:space="preserve">Informatikerinnen und Informatiker EFZ erklären oder beschreiben gelerntes Wissen in eigenen Worten. </t>
  </si>
  <si>
    <t xml:space="preserve">Informatikerinnen und Informatiker EFZ wenden gelernte Technologien/Fertigkeiten in unterschiedlichen Situationen an.  </t>
  </si>
  <si>
    <t xml:space="preserve">Informatikerinnen und Informatiker EFZ analysieren eine komplexe Situation, d.h. sie gliedern Sachverhalte in Einzelelemente, decken Beziehungen zwischen Elementen auf und finden Strukturmerkmale heraus. </t>
  </si>
  <si>
    <t xml:space="preserve">Informatikerinnen und Informatiker EFZ kombinieren einzelne Elemente eines Sachverhalts und fügen sie zu einem Ganzen zusammen. </t>
  </si>
  <si>
    <t xml:space="preserve">Informatikerinnen und Informatiker EFZ beurteilen einen mehr oder weniger komplexen Sachverhalt aufgrund von bestimmten Kriterien. </t>
  </si>
  <si>
    <t xml:space="preserve">A4: ICT-Projekte und daraus entstehende Aufgaben gemäss Vorgehensmodell planen </t>
  </si>
  <si>
    <t>Informatikerinnen und Informatiker wenden die berufsspezifische Fachsprache und (Qualitäts)Standards sowie Methoden, Verfahren, Arbeitsmittel und Materialien fachgerecht an. Das heisst sie sind fähig, fachliche Aufgaben in ihrem Berufsfeld eigenständig zu bewältigen und auf berufliche Anforderungen angemessen zu reagieren.</t>
  </si>
  <si>
    <t>¨</t>
  </si>
  <si>
    <t>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</si>
</sst>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yyyy"/>
  </numFmts>
  <fonts count="25" x14ac:knownFonts="1">
    <font>
      <sz val="11"/>
      <color theme="1"/>
      <name val="Arial"/>
      <family val="2"/>
    </font>
    <font>
      <sz val="11"/>
      <color theme="1"/>
      <name val="Calibri"/>
      <family val="2"/>
      <scheme val="minor"/>
    </font>
    <font>
      <sz val="11"/>
      <color theme="1"/>
      <name val="Calibri"/>
      <family val="2"/>
      <scheme val="minor"/>
    </font>
    <font>
      <b/>
      <sz val="11"/>
      <color theme="1"/>
      <name val="Arial"/>
      <family val="2"/>
    </font>
    <font>
      <sz val="11"/>
      <color theme="0"/>
      <name val="Arial"/>
      <family val="2"/>
    </font>
    <font>
      <b/>
      <sz val="18"/>
      <color theme="1"/>
      <name val="Arial"/>
      <family val="2"/>
    </font>
    <font>
      <b/>
      <sz val="8"/>
      <color theme="1"/>
      <name val="Arial"/>
      <family val="2"/>
    </font>
    <font>
      <sz val="8"/>
      <color theme="1"/>
      <name val="Arial"/>
      <family val="2"/>
    </font>
    <font>
      <b/>
      <sz val="12"/>
      <color theme="1"/>
      <name val="Arial"/>
      <family val="2"/>
    </font>
    <font>
      <sz val="12"/>
      <color theme="1"/>
      <name val="Arial"/>
      <family val="2"/>
    </font>
    <font>
      <sz val="10"/>
      <color theme="1"/>
      <name val="Arial"/>
      <family val="2"/>
    </font>
    <font>
      <b/>
      <sz val="10"/>
      <color theme="1"/>
      <name val="Arial"/>
      <family val="2"/>
    </font>
    <font>
      <sz val="8"/>
      <name val="Arial"/>
      <family val="2"/>
    </font>
    <font>
      <b/>
      <sz val="8"/>
      <color rgb="FF0070C0"/>
      <name val="Arial"/>
      <family val="2"/>
    </font>
    <font>
      <b/>
      <sz val="11"/>
      <color theme="1"/>
      <name val="Calibri"/>
      <family val="2"/>
      <scheme val="minor"/>
    </font>
    <font>
      <sz val="16"/>
      <color theme="1"/>
      <name val="Arial"/>
      <family val="2"/>
    </font>
    <font>
      <b/>
      <sz val="16"/>
      <color theme="0"/>
      <name val="Arial"/>
      <family val="2"/>
    </font>
    <font>
      <b/>
      <sz val="10"/>
      <color theme="0"/>
      <name val="Arial"/>
      <family val="2"/>
    </font>
    <font>
      <i/>
      <sz val="12"/>
      <color theme="4" tint="-0.499984740745262"/>
      <name val="Arial"/>
      <family val="2"/>
    </font>
    <font>
      <sz val="10"/>
      <color theme="4" tint="-0.499984740745262"/>
      <name val="Arial"/>
      <family val="2"/>
    </font>
    <font>
      <i/>
      <sz val="12"/>
      <color theme="4" tint="-0.24994659260841701"/>
      <name val="Arial"/>
      <family val="2"/>
    </font>
    <font>
      <i/>
      <sz val="12"/>
      <color theme="4" tint="-0.24994659260841701"/>
      <name val="Calibri"/>
      <family val="2"/>
      <scheme val="minor"/>
    </font>
    <font>
      <u/>
      <sz val="11"/>
      <color theme="10"/>
      <name val="Arial"/>
      <family val="2"/>
    </font>
    <font>
      <u/>
      <sz val="8"/>
      <color theme="10"/>
      <name val="Arial"/>
      <family val="2"/>
    </font>
    <font>
      <b/>
      <sz val="10"/>
      <color indexed="8"/>
      <name val="Arial"/>
      <family val="2"/>
    </font>
  </fonts>
  <fills count="1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7F7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7F7F7F"/>
        <bgColor indexed="64"/>
      </patternFill>
    </fill>
    <fill>
      <patternFill patternType="solid">
        <fgColor rgb="FFDEEAF6"/>
        <bgColor indexed="64"/>
      </patternFill>
    </fill>
    <fill>
      <patternFill patternType="solid">
        <fgColor rgb="FFFBE4D5"/>
        <bgColor indexed="64"/>
      </patternFill>
    </fill>
    <fill>
      <patternFill patternType="solid">
        <fgColor rgb="FFFFF2CC"/>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tint="-0.24994659260841701"/>
      </right>
      <top style="thin">
        <color theme="0"/>
      </top>
      <bottom/>
      <diagonal/>
    </border>
    <border>
      <left style="thin">
        <color theme="0" tint="-0.24994659260841701"/>
      </left>
      <right style="thin">
        <color theme="0" tint="-0.24994659260841701"/>
      </right>
      <top style="thin">
        <color theme="0"/>
      </top>
      <bottom/>
      <diagonal/>
    </border>
    <border>
      <left style="thin">
        <color theme="0" tint="-0.24994659260841701"/>
      </left>
      <right/>
      <top style="thin">
        <color theme="0"/>
      </top>
      <bottom/>
      <diagonal/>
    </border>
    <border>
      <left/>
      <right style="thin">
        <color theme="0" tint="-0.24994659260841701"/>
      </right>
      <top style="thin">
        <color theme="0"/>
      </top>
      <bottom/>
      <diagonal/>
    </border>
    <border>
      <left style="thin">
        <color theme="0" tint="-0.24994659260841701"/>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medium">
        <color indexed="64"/>
      </left>
      <right style="thin">
        <color indexed="64"/>
      </right>
      <top/>
      <bottom style="thin">
        <color indexed="64"/>
      </bottom>
      <diagonal/>
    </border>
  </borders>
  <cellStyleXfs count="4">
    <xf numFmtId="0" fontId="0" fillId="0" borderId="0"/>
    <xf numFmtId="0" fontId="2" fillId="0" borderId="0"/>
    <xf numFmtId="0" fontId="1" fillId="0" borderId="0"/>
    <xf numFmtId="0" fontId="22" fillId="0" borderId="0" applyNumberFormat="0" applyFill="0" applyBorder="0" applyAlignment="0" applyProtection="0"/>
  </cellStyleXfs>
  <cellXfs count="208">
    <xf numFmtId="0" fontId="0" fillId="0" borderId="0" xfId="0"/>
    <xf numFmtId="0" fontId="7" fillId="0" borderId="14" xfId="0" applyFont="1" applyBorder="1" applyAlignment="1">
      <alignment vertical="top" wrapText="1"/>
    </xf>
    <xf numFmtId="0" fontId="7" fillId="0" borderId="19" xfId="0" applyFont="1" applyBorder="1" applyAlignment="1">
      <alignment vertical="top"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3" fillId="0" borderId="0" xfId="0" applyFont="1" applyAlignment="1">
      <alignment horizontal="right" vertical="center"/>
    </xf>
    <xf numFmtId="0" fontId="0" fillId="0" borderId="0" xfId="0" applyAlignment="1">
      <alignment horizontal="center" vertical="center"/>
    </xf>
    <xf numFmtId="0" fontId="7" fillId="0" borderId="1" xfId="0" applyFont="1" applyBorder="1" applyAlignment="1">
      <alignment vertical="center" wrapText="1"/>
    </xf>
    <xf numFmtId="0" fontId="7" fillId="0" borderId="17" xfId="0" applyFont="1" applyBorder="1" applyAlignment="1">
      <alignment vertical="center" wrapText="1"/>
    </xf>
    <xf numFmtId="0" fontId="6" fillId="0" borderId="0" xfId="0" applyFont="1" applyFill="1" applyBorder="1" applyAlignment="1">
      <alignment vertical="center" wrapText="1"/>
    </xf>
    <xf numFmtId="0" fontId="7" fillId="2" borderId="0" xfId="0" applyFont="1" applyFill="1" applyAlignment="1">
      <alignment vertical="center"/>
    </xf>
    <xf numFmtId="0" fontId="7" fillId="0" borderId="0" xfId="0" applyFont="1" applyFill="1" applyBorder="1" applyAlignment="1">
      <alignment vertical="center" wrapText="1"/>
    </xf>
    <xf numFmtId="0" fontId="7" fillId="3" borderId="0" xfId="0" applyFont="1" applyFill="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3" fillId="0" borderId="28" xfId="0" applyFont="1" applyBorder="1" applyAlignment="1">
      <alignment vertical="center"/>
    </xf>
    <xf numFmtId="0" fontId="3" fillId="0" borderId="1" xfId="0" applyFont="1" applyBorder="1" applyAlignment="1">
      <alignment vertical="center"/>
    </xf>
    <xf numFmtId="0" fontId="0" fillId="0" borderId="1" xfId="0" applyBorder="1" applyAlignment="1">
      <alignment vertical="center"/>
    </xf>
    <xf numFmtId="0" fontId="0" fillId="0" borderId="28" xfId="0" applyBorder="1" applyAlignment="1">
      <alignment vertical="center"/>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10" fillId="0" borderId="0" xfId="1" applyFont="1" applyAlignment="1">
      <alignment vertical="center" wrapText="1"/>
    </xf>
    <xf numFmtId="0" fontId="11" fillId="0" borderId="35" xfId="1" applyFont="1" applyBorder="1" applyAlignment="1">
      <alignment vertical="center" wrapText="1"/>
    </xf>
    <xf numFmtId="0" fontId="10" fillId="0" borderId="8" xfId="1" applyFont="1" applyBorder="1" applyAlignment="1">
      <alignment vertical="center" wrapText="1"/>
    </xf>
    <xf numFmtId="0" fontId="10" fillId="0" borderId="38" xfId="1" applyFont="1" applyBorder="1" applyAlignment="1">
      <alignment vertical="center" wrapText="1"/>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3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22" xfId="1" applyFont="1" applyBorder="1" applyAlignment="1">
      <alignment horizontal="center" vertical="center" wrapText="1"/>
    </xf>
    <xf numFmtId="0" fontId="9" fillId="0" borderId="9" xfId="1" applyFont="1" applyBorder="1" applyAlignment="1">
      <alignment horizontal="center" vertical="center" wrapText="1"/>
    </xf>
    <xf numFmtId="0" fontId="9" fillId="0" borderId="9" xfId="1" applyFont="1" applyBorder="1" applyAlignment="1">
      <alignment vertical="center" wrapText="1"/>
    </xf>
    <xf numFmtId="0" fontId="9" fillId="0" borderId="5" xfId="1" applyFont="1" applyBorder="1" applyAlignment="1">
      <alignment horizontal="center" vertical="center" wrapText="1"/>
    </xf>
    <xf numFmtId="0" fontId="10" fillId="0" borderId="9" xfId="1" applyFont="1" applyBorder="1" applyAlignment="1">
      <alignment vertical="center" wrapText="1"/>
    </xf>
    <xf numFmtId="0" fontId="10" fillId="0" borderId="28" xfId="1" applyFont="1" applyBorder="1" applyAlignment="1">
      <alignment vertical="center" wrapText="1"/>
    </xf>
    <xf numFmtId="0" fontId="0" fillId="0" borderId="0" xfId="0" applyAlignment="1">
      <alignment horizontal="left" vertical="center"/>
    </xf>
    <xf numFmtId="0" fontId="12" fillId="4" borderId="0" xfId="0" applyFont="1" applyFill="1" applyAlignment="1">
      <alignment vertical="center"/>
    </xf>
    <xf numFmtId="0" fontId="6" fillId="0" borderId="8" xfId="0" applyFont="1" applyBorder="1" applyAlignment="1">
      <alignment horizontal="center" vertical="center" textRotation="90"/>
    </xf>
    <xf numFmtId="0" fontId="6" fillId="0" borderId="3" xfId="0" applyFont="1" applyBorder="1" applyAlignment="1">
      <alignment vertical="center" wrapText="1"/>
    </xf>
    <xf numFmtId="0" fontId="3" fillId="0" borderId="7" xfId="0" applyFont="1" applyBorder="1" applyAlignment="1">
      <alignment vertical="center"/>
    </xf>
    <xf numFmtId="0" fontId="3" fillId="0" borderId="13" xfId="0" applyFont="1" applyBorder="1" applyAlignment="1">
      <alignment vertical="center"/>
    </xf>
    <xf numFmtId="0" fontId="6" fillId="0" borderId="17" xfId="0" applyFont="1" applyBorder="1" applyAlignment="1">
      <alignment horizontal="center" vertical="center" textRotation="90"/>
    </xf>
    <xf numFmtId="0" fontId="6" fillId="0" borderId="8" xfId="0" applyFont="1" applyBorder="1" applyAlignment="1">
      <alignment vertical="center"/>
    </xf>
    <xf numFmtId="0" fontId="6" fillId="0" borderId="14"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7" fillId="0" borderId="35" xfId="0" applyFont="1" applyBorder="1" applyAlignment="1">
      <alignment horizontal="center" vertical="center"/>
    </xf>
    <xf numFmtId="0" fontId="7" fillId="0" borderId="19" xfId="0" applyFont="1" applyBorder="1" applyAlignment="1">
      <alignment vertical="center" wrapText="1"/>
    </xf>
    <xf numFmtId="0" fontId="3" fillId="0" borderId="29" xfId="0" applyFont="1" applyBorder="1" applyAlignment="1">
      <alignment vertical="center"/>
    </xf>
    <xf numFmtId="0" fontId="3" fillId="0" borderId="2" xfId="0" applyFont="1" applyBorder="1" applyAlignment="1">
      <alignment vertical="center"/>
    </xf>
    <xf numFmtId="0" fontId="7" fillId="0" borderId="6" xfId="0" applyFont="1" applyBorder="1" applyAlignment="1">
      <alignment vertical="center" wrapText="1"/>
    </xf>
    <xf numFmtId="0" fontId="7" fillId="0" borderId="10"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vertical="center" wrapText="1"/>
    </xf>
    <xf numFmtId="0" fontId="6" fillId="0" borderId="1" xfId="0" applyFont="1" applyBorder="1" applyAlignment="1">
      <alignment horizontal="center" vertical="center" textRotation="90"/>
    </xf>
    <xf numFmtId="0" fontId="6" fillId="0" borderId="1" xfId="0" applyFont="1" applyBorder="1" applyAlignment="1">
      <alignment vertical="center"/>
    </xf>
    <xf numFmtId="0" fontId="7" fillId="0" borderId="17" xfId="0" applyFont="1" applyBorder="1" applyAlignment="1">
      <alignment vertical="top" wrapText="1"/>
    </xf>
    <xf numFmtId="0" fontId="7" fillId="0" borderId="1" xfId="0" applyFont="1" applyBorder="1" applyAlignment="1">
      <alignment vertical="top" wrapText="1"/>
    </xf>
    <xf numFmtId="0" fontId="7" fillId="0" borderId="15"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38" xfId="0" applyFont="1" applyBorder="1" applyAlignment="1">
      <alignment vertical="center" wrapText="1"/>
    </xf>
    <xf numFmtId="0" fontId="7" fillId="0" borderId="28" xfId="0" applyFont="1" applyBorder="1" applyAlignment="1">
      <alignment vertical="center" wrapText="1"/>
    </xf>
    <xf numFmtId="0" fontId="7" fillId="0" borderId="37" xfId="0" applyFont="1" applyBorder="1" applyAlignment="1">
      <alignment vertical="center" wrapText="1"/>
    </xf>
    <xf numFmtId="0" fontId="7" fillId="0" borderId="41" xfId="0" applyFont="1" applyBorder="1" applyAlignment="1">
      <alignment vertical="center" wrapText="1"/>
    </xf>
    <xf numFmtId="0" fontId="6" fillId="5" borderId="40" xfId="0" applyFont="1" applyFill="1" applyBorder="1" applyAlignment="1">
      <alignment horizontal="center" vertical="center"/>
    </xf>
    <xf numFmtId="0" fontId="6" fillId="6" borderId="40"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19" xfId="0" applyFont="1" applyFill="1" applyBorder="1" applyAlignment="1">
      <alignment horizontal="center" vertical="center"/>
    </xf>
    <xf numFmtId="0" fontId="3" fillId="0" borderId="25" xfId="0" applyFont="1" applyBorder="1" applyAlignment="1">
      <alignment horizontal="center" vertical="center"/>
    </xf>
    <xf numFmtId="0" fontId="7" fillId="0" borderId="11" xfId="0" applyFont="1" applyBorder="1" applyAlignment="1">
      <alignment horizontal="center" vertical="top"/>
    </xf>
    <xf numFmtId="0" fontId="10" fillId="8" borderId="0" xfId="2" applyFont="1" applyFill="1" applyProtection="1"/>
    <xf numFmtId="0" fontId="10" fillId="0" borderId="0" xfId="2" applyFont="1" applyBorder="1" applyProtection="1"/>
    <xf numFmtId="0" fontId="10" fillId="0" borderId="0" xfId="2" applyFont="1" applyProtection="1"/>
    <xf numFmtId="0" fontId="10" fillId="0" borderId="0" xfId="2" applyFont="1" applyBorder="1" applyAlignment="1" applyProtection="1">
      <alignment horizontal="center" vertical="center"/>
    </xf>
    <xf numFmtId="0" fontId="10" fillId="0" borderId="0" xfId="2" applyFont="1" applyAlignment="1" applyProtection="1">
      <alignment horizontal="center" vertical="center"/>
    </xf>
    <xf numFmtId="0" fontId="15" fillId="8" borderId="0" xfId="2" applyFont="1" applyFill="1" applyAlignment="1" applyProtection="1">
      <alignment vertical="center"/>
    </xf>
    <xf numFmtId="0" fontId="15" fillId="0" borderId="0" xfId="2" applyFont="1" applyAlignment="1" applyProtection="1">
      <alignment vertical="center"/>
    </xf>
    <xf numFmtId="0" fontId="15" fillId="0" borderId="0" xfId="2" applyFont="1" applyAlignment="1">
      <alignment vertical="center"/>
    </xf>
    <xf numFmtId="0" fontId="9" fillId="8" borderId="0" xfId="2" applyFont="1" applyFill="1" applyAlignment="1" applyProtection="1">
      <alignment vertical="center"/>
    </xf>
    <xf numFmtId="0" fontId="10" fillId="8" borderId="0" xfId="2" applyFont="1" applyFill="1" applyBorder="1" applyAlignment="1" applyProtection="1">
      <alignment vertical="center"/>
    </xf>
    <xf numFmtId="0" fontId="1" fillId="8" borderId="0" xfId="2" applyFill="1" applyBorder="1" applyAlignment="1" applyProtection="1">
      <alignment vertical="center"/>
    </xf>
    <xf numFmtId="0" fontId="11" fillId="8" borderId="0" xfId="2" applyFont="1" applyFill="1" applyBorder="1" applyAlignment="1" applyProtection="1">
      <alignment vertical="center"/>
    </xf>
    <xf numFmtId="0" fontId="9" fillId="8" borderId="0" xfId="2" applyFont="1" applyFill="1" applyBorder="1" applyAlignment="1" applyProtection="1">
      <alignment vertical="center"/>
    </xf>
    <xf numFmtId="0" fontId="9" fillId="0" borderId="0" xfId="2" applyFont="1" applyAlignment="1" applyProtection="1">
      <alignment vertical="center"/>
    </xf>
    <xf numFmtId="0" fontId="10" fillId="8" borderId="0" xfId="2" applyFont="1" applyFill="1" applyBorder="1" applyAlignment="1"/>
    <xf numFmtId="0" fontId="1" fillId="8" borderId="0" xfId="2" applyFill="1" applyBorder="1" applyAlignment="1" applyProtection="1"/>
    <xf numFmtId="0" fontId="10" fillId="8" borderId="0" xfId="2" applyFont="1" applyFill="1" applyBorder="1" applyAlignment="1" applyProtection="1"/>
    <xf numFmtId="0" fontId="9" fillId="8" borderId="0" xfId="2" applyFont="1" applyFill="1" applyBorder="1" applyAlignment="1" applyProtection="1"/>
    <xf numFmtId="0" fontId="10" fillId="8" borderId="0" xfId="2" applyFont="1" applyFill="1" applyBorder="1" applyAlignment="1" applyProtection="1">
      <alignment horizontal="right"/>
    </xf>
    <xf numFmtId="0" fontId="9" fillId="0" borderId="0" xfId="2" applyFont="1" applyAlignment="1">
      <alignment vertical="center"/>
    </xf>
    <xf numFmtId="0" fontId="10" fillId="8" borderId="0" xfId="2" applyFont="1" applyFill="1" applyAlignment="1" applyProtection="1">
      <alignment vertical="center"/>
    </xf>
    <xf numFmtId="0" fontId="10" fillId="0" borderId="0" xfId="2" applyFont="1" applyAlignment="1" applyProtection="1">
      <alignment vertical="center"/>
    </xf>
    <xf numFmtId="0" fontId="10" fillId="0" borderId="0" xfId="2" applyFont="1" applyAlignment="1">
      <alignment vertical="center"/>
    </xf>
    <xf numFmtId="0" fontId="10" fillId="8" borderId="44" xfId="2" applyFont="1" applyFill="1" applyBorder="1" applyAlignment="1" applyProtection="1">
      <alignment vertical="center"/>
    </xf>
    <xf numFmtId="0" fontId="17" fillId="9" borderId="49" xfId="2" applyFont="1" applyFill="1" applyBorder="1" applyAlignment="1" applyProtection="1">
      <alignment vertical="center"/>
    </xf>
    <xf numFmtId="0" fontId="19" fillId="10" borderId="50" xfId="2" applyFont="1" applyFill="1" applyBorder="1" applyAlignment="1" applyProtection="1">
      <alignment vertical="center" wrapText="1"/>
    </xf>
    <xf numFmtId="0" fontId="19" fillId="10" borderId="51" xfId="2" applyFont="1" applyFill="1" applyBorder="1" applyAlignment="1" applyProtection="1">
      <alignment vertical="center" wrapText="1"/>
    </xf>
    <xf numFmtId="0" fontId="20" fillId="11" borderId="50" xfId="2" applyFont="1" applyFill="1" applyBorder="1" applyAlignment="1" applyProtection="1">
      <alignment vertical="center" wrapText="1"/>
      <protection locked="0"/>
    </xf>
    <xf numFmtId="0" fontId="20" fillId="11" borderId="50" xfId="2" applyFont="1" applyFill="1" applyBorder="1" applyAlignment="1" applyProtection="1">
      <alignment horizontal="center" vertical="center" wrapText="1"/>
      <protection locked="0"/>
    </xf>
    <xf numFmtId="0" fontId="20" fillId="11" borderId="51" xfId="2" applyFont="1" applyFill="1" applyBorder="1" applyAlignment="1" applyProtection="1">
      <alignment horizontal="center" vertical="center" wrapText="1"/>
      <protection locked="0"/>
    </xf>
    <xf numFmtId="0" fontId="10" fillId="8" borderId="0" xfId="2" applyFont="1" applyFill="1" applyBorder="1" applyAlignment="1" applyProtection="1">
      <alignment horizontal="center" vertical="center"/>
    </xf>
    <xf numFmtId="0" fontId="20" fillId="12" borderId="50" xfId="2" applyFont="1" applyFill="1" applyBorder="1" applyAlignment="1" applyProtection="1">
      <alignment vertical="center" wrapText="1"/>
      <protection locked="0"/>
    </xf>
    <xf numFmtId="0" fontId="20" fillId="12" borderId="50" xfId="2" applyFont="1" applyFill="1" applyBorder="1" applyAlignment="1" applyProtection="1">
      <alignment horizontal="center" vertical="center" wrapText="1"/>
      <protection locked="0"/>
    </xf>
    <xf numFmtId="0" fontId="20" fillId="12" borderId="51" xfId="2" applyFont="1" applyFill="1" applyBorder="1" applyAlignment="1" applyProtection="1">
      <alignment horizontal="center" vertical="center" wrapText="1"/>
      <protection locked="0"/>
    </xf>
    <xf numFmtId="0" fontId="10" fillId="8" borderId="0" xfId="2" applyFont="1" applyFill="1" applyBorder="1" applyAlignment="1" applyProtection="1">
      <alignment horizontal="left" vertical="center"/>
    </xf>
    <xf numFmtId="0" fontId="10" fillId="8" borderId="0" xfId="2" applyFont="1" applyFill="1" applyBorder="1" applyProtection="1"/>
    <xf numFmtId="0" fontId="10" fillId="8" borderId="0" xfId="2" applyFont="1" applyFill="1" applyAlignment="1" applyProtection="1">
      <alignment horizontal="center" vertical="center"/>
    </xf>
    <xf numFmtId="0" fontId="10" fillId="0" borderId="0" xfId="2" applyFont="1" applyBorder="1"/>
    <xf numFmtId="0" fontId="10" fillId="0" borderId="0" xfId="2" applyFont="1"/>
    <xf numFmtId="0" fontId="10" fillId="0" borderId="0" xfId="2" applyFont="1" applyBorder="1" applyAlignment="1">
      <alignment horizontal="center" vertical="center"/>
    </xf>
    <xf numFmtId="0" fontId="10" fillId="0" borderId="0" xfId="2" applyFont="1" applyAlignment="1">
      <alignment horizontal="center" vertical="center"/>
    </xf>
    <xf numFmtId="0" fontId="4" fillId="0" borderId="2" xfId="0" applyFont="1" applyBorder="1" applyAlignment="1">
      <alignment vertical="center"/>
    </xf>
    <xf numFmtId="0" fontId="7" fillId="0" borderId="24" xfId="0" applyFont="1" applyBorder="1" applyAlignment="1">
      <alignment vertical="center" wrapText="1"/>
    </xf>
    <xf numFmtId="0" fontId="7" fillId="0" borderId="53" xfId="0" applyFont="1" applyBorder="1" applyAlignment="1">
      <alignment vertical="center" wrapText="1"/>
    </xf>
    <xf numFmtId="0" fontId="6" fillId="0" borderId="15" xfId="0" applyFont="1" applyBorder="1" applyAlignment="1">
      <alignment vertical="center"/>
    </xf>
    <xf numFmtId="0" fontId="7" fillId="0" borderId="23" xfId="0" applyFont="1" applyBorder="1" applyAlignment="1">
      <alignment vertical="center" wrapText="1"/>
    </xf>
    <xf numFmtId="0" fontId="7" fillId="0" borderId="18" xfId="0" applyFont="1" applyBorder="1" applyAlignment="1">
      <alignment vertical="center" wrapText="1"/>
    </xf>
    <xf numFmtId="0" fontId="3" fillId="0" borderId="32"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20" fillId="11" borderId="0" xfId="2" applyFont="1" applyFill="1" applyBorder="1" applyAlignment="1" applyProtection="1">
      <alignment vertical="center" wrapText="1"/>
      <protection locked="0"/>
    </xf>
    <xf numFmtId="0" fontId="21" fillId="0" borderId="52" xfId="2" applyFont="1" applyBorder="1" applyAlignment="1" applyProtection="1">
      <alignment vertical="center" wrapText="1"/>
      <protection locked="0"/>
    </xf>
    <xf numFmtId="0" fontId="20" fillId="12" borderId="0" xfId="2" applyFont="1" applyFill="1" applyBorder="1" applyAlignment="1" applyProtection="1">
      <alignment vertical="center" wrapText="1"/>
      <protection locked="0"/>
    </xf>
    <xf numFmtId="0" fontId="17" fillId="9" borderId="48" xfId="2" applyFont="1" applyFill="1" applyBorder="1" applyAlignment="1" applyProtection="1">
      <alignment vertical="center"/>
    </xf>
    <xf numFmtId="0" fontId="14" fillId="0" borderId="46" xfId="2" applyFont="1" applyBorder="1" applyAlignment="1" applyProtection="1">
      <alignment vertical="center"/>
    </xf>
    <xf numFmtId="0" fontId="10" fillId="8" borderId="43" xfId="2" applyFont="1" applyFill="1" applyBorder="1" applyAlignment="1" applyProtection="1">
      <alignment vertical="center"/>
    </xf>
    <xf numFmtId="0" fontId="1" fillId="8" borderId="44" xfId="2" applyFill="1" applyBorder="1" applyAlignment="1" applyProtection="1">
      <alignment vertical="center"/>
    </xf>
    <xf numFmtId="0" fontId="17" fillId="9" borderId="45" xfId="2" applyFont="1" applyFill="1" applyBorder="1" applyAlignment="1" applyProtection="1">
      <alignment vertical="center"/>
    </xf>
    <xf numFmtId="0" fontId="17" fillId="9" borderId="46" xfId="2" applyFont="1" applyFill="1" applyBorder="1" applyAlignment="1" applyProtection="1">
      <alignment horizontal="left" vertical="center"/>
      <protection locked="0"/>
    </xf>
    <xf numFmtId="0" fontId="17" fillId="0" borderId="46" xfId="2" applyFont="1" applyBorder="1" applyAlignment="1" applyProtection="1">
      <alignment horizontal="left" vertical="center"/>
      <protection locked="0"/>
    </xf>
    <xf numFmtId="0" fontId="17" fillId="9" borderId="46" xfId="2" applyFont="1" applyFill="1" applyBorder="1" applyAlignment="1" applyProtection="1">
      <alignment vertical="center"/>
    </xf>
    <xf numFmtId="0" fontId="17" fillId="0" borderId="47" xfId="2" applyFont="1" applyBorder="1" applyAlignment="1" applyProtection="1">
      <alignment horizontal="left" vertical="center"/>
      <protection locked="0"/>
    </xf>
    <xf numFmtId="0" fontId="16" fillId="9" borderId="0" xfId="2" applyFont="1" applyFill="1" applyBorder="1" applyAlignment="1" applyProtection="1">
      <alignment vertical="center"/>
      <protection locked="0"/>
    </xf>
    <xf numFmtId="0" fontId="1" fillId="0" borderId="0" xfId="2" applyBorder="1" applyAlignment="1" applyProtection="1">
      <alignment vertical="center"/>
      <protection locked="0"/>
    </xf>
    <xf numFmtId="164" fontId="18" fillId="8" borderId="42" xfId="2" applyNumberFormat="1" applyFont="1" applyFill="1" applyBorder="1" applyAlignment="1" applyProtection="1">
      <protection locked="0"/>
    </xf>
    <xf numFmtId="164" fontId="18" fillId="8" borderId="42" xfId="2" applyNumberFormat="1" applyFont="1" applyFill="1" applyBorder="1" applyAlignment="1" applyProtection="1">
      <alignment horizontal="left"/>
      <protection locked="0"/>
    </xf>
    <xf numFmtId="0" fontId="11" fillId="0" borderId="35" xfId="1" applyFont="1" applyBorder="1" applyAlignment="1">
      <alignment horizontal="left" vertical="center" wrapText="1"/>
    </xf>
    <xf numFmtId="0" fontId="11" fillId="0" borderId="36" xfId="1" applyFont="1" applyBorder="1" applyAlignment="1">
      <alignment horizontal="left" vertical="center" wrapText="1"/>
    </xf>
    <xf numFmtId="0" fontId="11" fillId="0" borderId="37" xfId="1" applyFont="1" applyBorder="1" applyAlignment="1">
      <alignment horizontal="left" vertical="center" wrapText="1"/>
    </xf>
    <xf numFmtId="0" fontId="10" fillId="0" borderId="0" xfId="1" applyFont="1" applyAlignment="1">
      <alignment horizontal="left" vertical="center" wrapText="1"/>
    </xf>
    <xf numFmtId="0" fontId="10" fillId="0" borderId="0" xfId="1" applyFont="1" applyBorder="1" applyAlignment="1">
      <alignment horizontal="left" vertical="center" wrapText="1"/>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37" xfId="1" applyFont="1" applyBorder="1" applyAlignment="1">
      <alignment horizontal="center" vertical="center" wrapText="1"/>
    </xf>
    <xf numFmtId="0" fontId="10" fillId="0" borderId="22" xfId="1" applyFont="1" applyBorder="1" applyAlignment="1">
      <alignment horizontal="left" vertical="center" wrapText="1"/>
    </xf>
    <xf numFmtId="0" fontId="10" fillId="0" borderId="38" xfId="1" applyFont="1" applyBorder="1" applyAlignment="1">
      <alignment horizontal="left" vertical="center" wrapText="1"/>
    </xf>
    <xf numFmtId="0" fontId="11" fillId="0" borderId="35" xfId="1" applyFont="1" applyBorder="1" applyAlignment="1">
      <alignment vertical="center" wrapText="1"/>
    </xf>
    <xf numFmtId="0" fontId="11" fillId="0" borderId="36" xfId="1" applyFont="1" applyBorder="1" applyAlignment="1">
      <alignment vertical="center" wrapText="1"/>
    </xf>
    <xf numFmtId="0" fontId="11" fillId="0" borderId="37" xfId="1" applyFont="1" applyBorder="1" applyAlignment="1">
      <alignment vertical="center" wrapText="1"/>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7" fillId="5" borderId="33" xfId="0" applyFont="1" applyFill="1" applyBorder="1" applyAlignment="1">
      <alignment horizontal="center" vertical="center" textRotation="90" wrapText="1"/>
    </xf>
    <xf numFmtId="0" fontId="7" fillId="5" borderId="34" xfId="0" applyFont="1" applyFill="1" applyBorder="1" applyAlignment="1">
      <alignment horizontal="center" vertical="center" textRotation="90" wrapText="1"/>
    </xf>
    <xf numFmtId="0" fontId="7" fillId="6" borderId="34" xfId="0" applyFont="1" applyFill="1" applyBorder="1" applyAlignment="1">
      <alignment horizontal="center" vertical="center" textRotation="90" wrapText="1"/>
    </xf>
    <xf numFmtId="0" fontId="7" fillId="7" borderId="34" xfId="0" applyFont="1" applyFill="1" applyBorder="1" applyAlignment="1">
      <alignment horizontal="center" vertical="center" textRotation="90" wrapText="1"/>
    </xf>
    <xf numFmtId="0" fontId="7" fillId="7" borderId="31" xfId="0" applyFont="1" applyFill="1" applyBorder="1" applyAlignment="1">
      <alignment horizontal="center" vertical="center" textRotation="90"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0" xfId="0" applyBorder="1" applyAlignment="1">
      <alignment horizontal="left" vertical="center" wrapText="1"/>
    </xf>
    <xf numFmtId="0" fontId="7" fillId="0" borderId="30" xfId="0" applyFont="1" applyBorder="1" applyAlignment="1">
      <alignment horizontal="left" vertical="top" wrapText="1"/>
    </xf>
    <xf numFmtId="0" fontId="7" fillId="0" borderId="39" xfId="0" applyFont="1" applyBorder="1" applyAlignment="1">
      <alignment horizontal="left" vertical="top" wrapText="1"/>
    </xf>
    <xf numFmtId="0" fontId="7" fillId="0" borderId="20" xfId="0" applyFont="1" applyBorder="1" applyAlignment="1">
      <alignment horizontal="left" vertical="top"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23" fillId="0" borderId="1" xfId="3" applyFont="1" applyBorder="1" applyAlignment="1">
      <alignment vertical="top" wrapText="1"/>
    </xf>
    <xf numFmtId="0" fontId="23" fillId="0" borderId="17" xfId="3" applyFont="1" applyFill="1" applyBorder="1" applyAlignment="1">
      <alignment vertical="top" wrapText="1"/>
    </xf>
    <xf numFmtId="0" fontId="3" fillId="0"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right" vertical="center"/>
    </xf>
    <xf numFmtId="0" fontId="24" fillId="5" borderId="25" xfId="0" applyFont="1" applyFill="1" applyBorder="1" applyAlignment="1">
      <alignment horizontal="left" vertical="center" wrapText="1"/>
    </xf>
    <xf numFmtId="0" fontId="24" fillId="5" borderId="26" xfId="0" applyFont="1" applyFill="1" applyBorder="1" applyAlignment="1">
      <alignment horizontal="left" vertical="center" wrapText="1"/>
    </xf>
    <xf numFmtId="0" fontId="24" fillId="5" borderId="27" xfId="0" applyFont="1" applyFill="1" applyBorder="1" applyAlignment="1">
      <alignment horizontal="left" vertical="center" wrapText="1"/>
    </xf>
    <xf numFmtId="0" fontId="7" fillId="13" borderId="8"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9"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11" xfId="0" applyFont="1" applyFill="1" applyBorder="1" applyAlignment="1">
      <alignment horizontal="center" vertical="center"/>
    </xf>
    <xf numFmtId="0" fontId="7" fillId="13" borderId="20" xfId="0" applyFont="1" applyFill="1" applyBorder="1" applyAlignment="1">
      <alignment horizontal="center" vertical="center"/>
    </xf>
    <xf numFmtId="0" fontId="7" fillId="13" borderId="10" xfId="0" applyFont="1" applyFill="1" applyBorder="1" applyAlignment="1">
      <alignment horizontal="center" vertical="center"/>
    </xf>
    <xf numFmtId="0" fontId="7" fillId="13" borderId="18" xfId="0" applyFont="1" applyFill="1" applyBorder="1" applyAlignment="1">
      <alignment horizontal="center" vertical="center"/>
    </xf>
    <xf numFmtId="0" fontId="8" fillId="5" borderId="0" xfId="1" applyFont="1" applyFill="1" applyAlignment="1">
      <alignment horizontal="left" vertical="center" wrapText="1"/>
    </xf>
    <xf numFmtId="0" fontId="7" fillId="5" borderId="0" xfId="0" applyFont="1" applyFill="1" applyAlignment="1">
      <alignment vertical="center"/>
    </xf>
    <xf numFmtId="0" fontId="22" fillId="0" borderId="0" xfId="3" applyFill="1" applyAlignment="1">
      <alignment horizontal="center"/>
    </xf>
    <xf numFmtId="0" fontId="23" fillId="0" borderId="0" xfId="3" applyFont="1" applyAlignment="1">
      <alignment vertical="top" wrapText="1"/>
    </xf>
    <xf numFmtId="0" fontId="17" fillId="9" borderId="0" xfId="2" applyFont="1" applyFill="1" applyBorder="1" applyAlignment="1" applyProtection="1">
      <alignment horizontal="right" vertical="center"/>
    </xf>
    <xf numFmtId="0" fontId="17" fillId="0" borderId="0" xfId="2" applyFont="1" applyBorder="1" applyAlignment="1" applyProtection="1">
      <alignment horizontal="right" vertical="center"/>
    </xf>
  </cellXfs>
  <cellStyles count="4">
    <cellStyle name="Link" xfId="3" builtinId="8"/>
    <cellStyle name="Standard" xfId="0" builtinId="0"/>
    <cellStyle name="Standard 2" xfId="1" xr:uid="{C227F072-C7C4-4120-8357-96BA79A86E24}"/>
    <cellStyle name="Standard 3" xfId="2" xr:uid="{000268A7-DD2C-4A81-B81B-6E83E25CD786}"/>
  </cellStyles>
  <dxfs count="129">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
      <font>
        <color auto="1"/>
      </font>
      <fill>
        <patternFill>
          <bgColor rgb="FFFF7F7F"/>
        </patternFill>
      </fill>
    </dxf>
    <dxf>
      <fill>
        <patternFill>
          <bgColor rgb="FF92D050"/>
        </patternFill>
      </fill>
    </dxf>
    <dxf>
      <fill>
        <patternFill>
          <bgColor rgb="FFFFC000"/>
        </patternFill>
      </fill>
    </dxf>
  </dxfs>
  <tableStyles count="0" defaultTableStyle="TableStyleMedium2" defaultPivotStyle="PivotStyleLight16"/>
  <colors>
    <mruColors>
      <color rgb="FFFF7F7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BIFZ-xxxx_Bildungsplan-API_und_Plattformentwicklung_Name-Vorname.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BIFZ-xxxx_Bildungsplan-API_und_Plattformentwicklung_Name-Vorname.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BIFZ-xxxx_Bildungsplan-API_und_Plattformentwicklung_Name-Vorname.xls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BIFZ-xxxx_Bildungsplan-API_und_Plattformentwicklung_Name-Vorname.xlsx"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BIFZ-xxxx_Bildungsplan-API_und_Plattformentwicklung_Name-Vorname.xlsx"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BIFZ-xxxx_Bildungsplan-API_und_Plattformentwicklung_Name-Vorname.xls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BIFZ-xxxx_Bildungsplan-API_und_Plattformentwicklung_Name-Vorname.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BIFZ-xxxx_Bildungsplan-API_und_Plattformentwicklung_Name-Vorname.xlsx"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BIFZ-xxxx_Bildungsplan-API_und_Plattformentwicklung_Name-Vorname.xlsx"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BIFZ-xxxx_Bildungsplan-API_und_Plattformentwicklung_Name-Vornam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BIFZ-xxxx_Bildungsplan-API_und_Plattformentwicklung_Name-Vorname.xlsx"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BIFZ-xxxx_Bildungsplan-API_und_Plattformentwicklung_Name-Vorname.xlsx"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BIFZ-xxxx_Bildungsplan-API_und_Plattformentwicklung_Name-Vorname.xls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BIFZ-xxxx_Bildungsplan-API_und_Plattformentwicklung_Name-Vorname.xlsx"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BIFZ-xxxx_Bildungsplan-API_und_Plattformentwicklung_Name-Vorname.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BIFZ-xxxx_Bildungsplan-API_und_Plattformentwicklung_Name-Vorname.xlsx"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BIFZ-xxxx_Bildungsplan-API_und_Plattformentwicklung_Name-Vorname.xlsx"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BIFZ-xxxx_Bildungsplan-API_und_Plattformentwicklung_Name-Vorname.xlsx"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BIFZ-xxxx_Bildungsplan-API_und_Plattformentwicklung_Name-Vorname.xlsx"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BIFZ-xxxx_Bildungsplan-API_und_Plattformentwicklung_Name-Vorname.xls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BIFZ-xxxx_Bildungsplan-API_und_Plattformentwicklung_Name-Vorname.xlsx" TargetMode="External"/><Relationship Id="rId13" Type="http://schemas.openxmlformats.org/officeDocument/2006/relationships/hyperlink" Target="BIFZ-xxxx_Bildungsplan-API_und_Plattformentwicklung_Name-Vorname.xlsx" TargetMode="External"/><Relationship Id="rId18" Type="http://schemas.openxmlformats.org/officeDocument/2006/relationships/hyperlink" Target="BIFZ-xxxx_Bildungsplan-API_und_Plattformentwicklung_Name-Vorname.xlsx" TargetMode="External"/><Relationship Id="rId26" Type="http://schemas.openxmlformats.org/officeDocument/2006/relationships/hyperlink" Target="BIFZ-xxxx_Bildungsplan-API_und_Plattformentwicklung_Name-Vorname.xlsx" TargetMode="External"/><Relationship Id="rId3" Type="http://schemas.openxmlformats.org/officeDocument/2006/relationships/hyperlink" Target="BIFZ-xxxx_Bildungsplan-API_und_Plattformentwicklung_Name-Vorname.xlsx" TargetMode="External"/><Relationship Id="rId21" Type="http://schemas.openxmlformats.org/officeDocument/2006/relationships/hyperlink" Target="BIFZ-xxxx_Bildungsplan-API_und_Plattformentwicklung_Name-Vorname.xlsx" TargetMode="External"/><Relationship Id="rId34" Type="http://schemas.openxmlformats.org/officeDocument/2006/relationships/hyperlink" Target="BIFZ-xxxx_Bildungsplan-API_und_Plattformentwicklung_Name-Vorname.xlsx" TargetMode="External"/><Relationship Id="rId7" Type="http://schemas.openxmlformats.org/officeDocument/2006/relationships/hyperlink" Target="BIFZ-xxxx_Bildungsplan-API_und_Plattformentwicklung_Name-Vorname.xlsx" TargetMode="External"/><Relationship Id="rId12" Type="http://schemas.openxmlformats.org/officeDocument/2006/relationships/hyperlink" Target="BIFZ-xxxx_Bildungsplan-API_und_Plattformentwicklung_Name-Vorname.xlsx" TargetMode="External"/><Relationship Id="rId17" Type="http://schemas.openxmlformats.org/officeDocument/2006/relationships/hyperlink" Target="BIFZ-xxxx_Bildungsplan-API_und_Plattformentwicklung_Name-Vorname.xlsx" TargetMode="External"/><Relationship Id="rId25" Type="http://schemas.openxmlformats.org/officeDocument/2006/relationships/hyperlink" Target="BIFZ-xxxx_Bildungsplan-API_und_Plattformentwicklung_Name-Vorname.xlsx" TargetMode="External"/><Relationship Id="rId33" Type="http://schemas.openxmlformats.org/officeDocument/2006/relationships/hyperlink" Target="BIFZ-xxxx_Bildungsplan-API_und_Plattformentwicklung_Name-Vorname.xlsx" TargetMode="External"/><Relationship Id="rId2" Type="http://schemas.openxmlformats.org/officeDocument/2006/relationships/hyperlink" Target="BIFZ-xxxx_Bildungsplan-API_und_Plattformentwicklung_Name-Vorname.xlsx" TargetMode="External"/><Relationship Id="rId16" Type="http://schemas.openxmlformats.org/officeDocument/2006/relationships/hyperlink" Target="BIFZ-xxxx_Bildungsplan-API_und_Plattformentwicklung_Name-Vorname.xlsx" TargetMode="External"/><Relationship Id="rId20" Type="http://schemas.openxmlformats.org/officeDocument/2006/relationships/hyperlink" Target="BIFZ-xxxx_Bildungsplan-API_und_Plattformentwicklung_Name-Vorname.xlsx" TargetMode="External"/><Relationship Id="rId29" Type="http://schemas.openxmlformats.org/officeDocument/2006/relationships/hyperlink" Target="BIFZ-xxxx_Bildungsplan-API_und_Plattformentwicklung_Name-Vorname.xlsx" TargetMode="External"/><Relationship Id="rId1" Type="http://schemas.openxmlformats.org/officeDocument/2006/relationships/hyperlink" Target="BIFZ-xxxx_Bildungsplan-API_und_Plattformentwicklung_Name-Vorname.xlsx" TargetMode="External"/><Relationship Id="rId6" Type="http://schemas.openxmlformats.org/officeDocument/2006/relationships/hyperlink" Target="BIFZ-xxxx_Bildungsplan-API_und_Plattformentwicklung_Name-Vorname.xlsx" TargetMode="External"/><Relationship Id="rId11" Type="http://schemas.openxmlformats.org/officeDocument/2006/relationships/hyperlink" Target="BIFZ-xxxx_Bildungsplan-API_und_Plattformentwicklung_Name-Vorname.xlsx" TargetMode="External"/><Relationship Id="rId24" Type="http://schemas.openxmlformats.org/officeDocument/2006/relationships/hyperlink" Target="BIFZ-xxxx_Bildungsplan-API_und_Plattformentwicklung_Name-Vorname.xlsx" TargetMode="External"/><Relationship Id="rId32" Type="http://schemas.openxmlformats.org/officeDocument/2006/relationships/hyperlink" Target="BIFZ-xxxx_Bildungsplan-API_und_Plattformentwicklung_Name-Vorname.xlsx" TargetMode="External"/><Relationship Id="rId37" Type="http://schemas.openxmlformats.org/officeDocument/2006/relationships/printerSettings" Target="../printerSettings/printerSettings3.bin"/><Relationship Id="rId5" Type="http://schemas.openxmlformats.org/officeDocument/2006/relationships/hyperlink" Target="BIFZ-xxxx_Bildungsplan-API_und_Plattformentwicklung_Name-Vorname.xlsx" TargetMode="External"/><Relationship Id="rId15" Type="http://schemas.openxmlformats.org/officeDocument/2006/relationships/hyperlink" Target="BIFZ-xxxx_Bildungsplan-API_und_Plattformentwicklung_Name-Vorname.xlsx" TargetMode="External"/><Relationship Id="rId23" Type="http://schemas.openxmlformats.org/officeDocument/2006/relationships/hyperlink" Target="BIFZ-xxxx_Bildungsplan-API_und_Plattformentwicklung_Name-Vorname.xlsx" TargetMode="External"/><Relationship Id="rId28" Type="http://schemas.openxmlformats.org/officeDocument/2006/relationships/hyperlink" Target="BIFZ-xxxx_Bildungsplan-API_und_Plattformentwicklung_Name-Vorname.xlsx" TargetMode="External"/><Relationship Id="rId36" Type="http://schemas.openxmlformats.org/officeDocument/2006/relationships/hyperlink" Target="BIFZ-xxxx_Bildungsplan-API_und_Plattformentwicklung_Name-Vorname.xlsx" TargetMode="External"/><Relationship Id="rId10" Type="http://schemas.openxmlformats.org/officeDocument/2006/relationships/hyperlink" Target="BIFZ-xxxx_Bildungsplan-API_und_Plattformentwicklung_Name-Vorname.xlsx" TargetMode="External"/><Relationship Id="rId19" Type="http://schemas.openxmlformats.org/officeDocument/2006/relationships/hyperlink" Target="BIFZ-xxxx_Bildungsplan-API_und_Plattformentwicklung_Name-Vorname.xlsx" TargetMode="External"/><Relationship Id="rId31" Type="http://schemas.openxmlformats.org/officeDocument/2006/relationships/hyperlink" Target="BIFZ-xxxx_Bildungsplan-API_und_Plattformentwicklung_Name-Vorname.xlsx" TargetMode="External"/><Relationship Id="rId4" Type="http://schemas.openxmlformats.org/officeDocument/2006/relationships/hyperlink" Target="BIFZ-xxxx_Bildungsplan-API_und_Plattformentwicklung_Name-Vorname.xlsx" TargetMode="External"/><Relationship Id="rId9" Type="http://schemas.openxmlformats.org/officeDocument/2006/relationships/hyperlink" Target="BIFZ-xxxx_Bildungsplan-API_und_Plattformentwicklung_Name-Vorname.xlsx" TargetMode="External"/><Relationship Id="rId14" Type="http://schemas.openxmlformats.org/officeDocument/2006/relationships/hyperlink" Target="BIFZ-xxxx_Bildungsplan-API_und_Plattformentwicklung_Name-Vorname.xlsx" TargetMode="External"/><Relationship Id="rId22" Type="http://schemas.openxmlformats.org/officeDocument/2006/relationships/hyperlink" Target="BIFZ-xxxx_Bildungsplan-API_und_Plattformentwicklung_Name-Vorname.xlsx" TargetMode="External"/><Relationship Id="rId27" Type="http://schemas.openxmlformats.org/officeDocument/2006/relationships/hyperlink" Target="BIFZ-xxxx_Bildungsplan-API_und_Plattformentwicklung_Name-Vorname.xlsx" TargetMode="External"/><Relationship Id="rId30" Type="http://schemas.openxmlformats.org/officeDocument/2006/relationships/hyperlink" Target="BIFZ-xxxx_Bildungsplan-API_und_Plattformentwicklung_Name-Vorname.xlsx" TargetMode="External"/><Relationship Id="rId35" Type="http://schemas.openxmlformats.org/officeDocument/2006/relationships/hyperlink" Target="BIFZ-xxxx_Bildungsplan-API_und_Plattformentwicklung_Name-Vorname.xlsx"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BIFZ-xxxx_Bildungsplan-API_und_Plattformentwicklung_Name-Vorname.xlsx"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BIFZ-xxxx_Bildungsplan-API_und_Plattformentwicklung_Name-Vorname.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BIFZ-xxxx_Bildungsplan-API_und_Plattformentwicklung_Name-Vorname.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BIFZ-xxxx_Bildungsplan-API_und_Plattformentwicklung_Name-Vorname.xlsx"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BIFZ-xxxx_Bildungsplan-API_und_Plattformentwicklung_Name-Vorname.xlsx"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BIFZ-xxxx_Bildungsplan-API_und_Plattformentwicklung_Name-Vorname.xlsx"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BIFZ-xxxx_Bildungsplan-API_und_Plattformentwicklung_Name-Vorname.xlsx"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BIFZ-xxxx_Bildungsplan-API_und_Plattformentwicklung_Name-Vorname.xlsx"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BIFZ-xxxx_Bildungsplan-API_und_Plattformentwicklung_Name-Vorname.xlsx"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BIFZ-xxxx_Bildungsplan-API_und_Plattformentwicklung_Name-Vorname.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BIFZ-xxxx_Bildungsplan-API_und_Plattformentwicklung_Name-Vorname.xlsx"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BIFZ-xxxx_Bildungsplan-API_und_Plattformentwicklung_Name-Vorname.xlsx"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BIFZ-xxxx_Bildungsplan-API_und_Plattformentwicklung_Name-Vorname.xlsx"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BIFZ-xxxx_Bildungsplan-API_und_Plattformentwicklung_Name-Vorname.xlsx"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BIFZ-xxxx_Bildungsplan-API_und_Plattformentwicklung_Name-Vorname.xlsx"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BIFZ-xxxx_Bildungsplan-API_und_Plattformentwicklung_Name-Vorname.xlsx"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BIFZ-xxxx_Bildungsplan-API_und_Plattformentwicklung_Name-Vorname.xlsx"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BIFZ-xxxx_Bildungsplan-API_und_Plattformentwicklung_Name-Vorname.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BIFZ-xxxx_Bildungsplan-API_und_Plattformentwicklung_Name-Vorname.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BIFZ-xxxx_Bildungsplan-API_und_Plattformentwicklung_Name-Vorname.xls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BIFZ-xxxx_Bildungsplan-API_und_Plattformentwicklung_Name-Vorname.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BIFZ-xxxx_Bildungsplan-API_und_Plattformentwicklung_Name-Vorname.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BIFZ-xxxx_Bildungsplan-API_und_Plattformentwicklung_Name-Vornam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023D1-401E-42F2-A2EF-3CB7B9CC0DD8}">
  <sheetPr>
    <pageSetUpPr fitToPage="1"/>
  </sheetPr>
  <dimension ref="A1:AE56"/>
  <sheetViews>
    <sheetView zoomScale="70" zoomScaleNormal="70" zoomScalePageLayoutView="70" workbookViewId="0">
      <selection activeCell="Y2" sqref="Y2:AB2"/>
    </sheetView>
  </sheetViews>
  <sheetFormatPr baseColWidth="10" defaultColWidth="10.75" defaultRowHeight="12.75" x14ac:dyDescent="0.2"/>
  <cols>
    <col min="1" max="1" width="10.75" style="88"/>
    <col min="2" max="2" width="21.75" style="123" customWidth="1"/>
    <col min="3" max="3" width="17.875" style="124" customWidth="1"/>
    <col min="4" max="4" width="17.625" style="124" bestFit="1" customWidth="1"/>
    <col min="5" max="17" width="6.375" style="125" customWidth="1"/>
    <col min="18" max="28" width="6.375" style="126" customWidth="1"/>
    <col min="29" max="31" width="10.75" style="88"/>
    <col min="32" max="16384" width="10.75" style="124"/>
  </cols>
  <sheetData>
    <row r="1" spans="1:31" s="88" customFormat="1" x14ac:dyDescent="0.2">
      <c r="A1" s="86"/>
      <c r="B1" s="87"/>
      <c r="E1" s="89"/>
      <c r="F1" s="89"/>
      <c r="G1" s="89"/>
      <c r="H1" s="89"/>
      <c r="I1" s="89"/>
      <c r="J1" s="89"/>
      <c r="K1" s="89"/>
      <c r="L1" s="89"/>
      <c r="M1" s="89"/>
      <c r="N1" s="89"/>
      <c r="O1" s="89"/>
      <c r="P1" s="89"/>
      <c r="Q1" s="89"/>
      <c r="R1" s="90"/>
      <c r="S1" s="90"/>
      <c r="T1" s="90"/>
      <c r="U1" s="90"/>
      <c r="V1" s="90"/>
      <c r="W1" s="90"/>
      <c r="X1" s="90"/>
      <c r="Y1" s="90"/>
      <c r="Z1" s="90"/>
      <c r="AA1" s="90"/>
      <c r="AB1" s="90"/>
    </row>
    <row r="2" spans="1:31" s="93" customFormat="1" ht="26.25" customHeight="1" x14ac:dyDescent="0.2">
      <c r="A2" s="91"/>
      <c r="B2" s="148" t="s">
        <v>524</v>
      </c>
      <c r="C2" s="149"/>
      <c r="D2" s="149"/>
      <c r="E2" s="149"/>
      <c r="F2" s="149"/>
      <c r="G2" s="149"/>
      <c r="H2" s="149"/>
      <c r="I2" s="149"/>
      <c r="J2" s="149"/>
      <c r="K2" s="149"/>
      <c r="L2" s="149"/>
      <c r="M2" s="149"/>
      <c r="N2" s="149"/>
      <c r="O2" s="149"/>
      <c r="P2" s="149"/>
      <c r="Q2" s="149"/>
      <c r="R2" s="149"/>
      <c r="S2" s="149"/>
      <c r="T2" s="149"/>
      <c r="U2" s="149"/>
      <c r="V2" s="149"/>
      <c r="W2" s="149"/>
      <c r="X2" s="149"/>
      <c r="Y2" s="206" t="s">
        <v>525</v>
      </c>
      <c r="Z2" s="207"/>
      <c r="AA2" s="207"/>
      <c r="AB2" s="207"/>
      <c r="AC2" s="91"/>
      <c r="AD2" s="91"/>
      <c r="AE2" s="92"/>
    </row>
    <row r="3" spans="1:31" s="99" customFormat="1" ht="15" customHeight="1" x14ac:dyDescent="0.2">
      <c r="A3" s="94"/>
      <c r="B3" s="95"/>
      <c r="C3" s="95"/>
      <c r="D3" s="96"/>
      <c r="E3" s="96"/>
      <c r="F3" s="96"/>
      <c r="G3" s="96"/>
      <c r="H3" s="95"/>
      <c r="I3" s="95"/>
      <c r="J3" s="97"/>
      <c r="K3" s="97"/>
      <c r="L3" s="95"/>
      <c r="M3" s="95"/>
      <c r="N3" s="95"/>
      <c r="O3" s="95"/>
      <c r="P3" s="95"/>
      <c r="Q3" s="98"/>
      <c r="R3" s="98"/>
      <c r="S3" s="98"/>
      <c r="T3" s="98"/>
      <c r="U3" s="98"/>
      <c r="V3" s="98"/>
      <c r="W3" s="98"/>
      <c r="X3" s="98"/>
      <c r="Y3" s="98"/>
      <c r="Z3" s="98"/>
      <c r="AA3" s="98"/>
      <c r="AB3" s="98"/>
      <c r="AC3" s="98"/>
      <c r="AD3" s="94"/>
    </row>
    <row r="4" spans="1:31" s="105" customFormat="1" ht="22.5" customHeight="1" x14ac:dyDescent="0.25">
      <c r="A4" s="94"/>
      <c r="B4" s="100" t="s">
        <v>526</v>
      </c>
      <c r="C4" s="150" t="s">
        <v>527</v>
      </c>
      <c r="D4" s="150"/>
      <c r="E4" s="101"/>
      <c r="F4" s="101"/>
      <c r="G4" s="101"/>
      <c r="H4" s="102"/>
      <c r="I4" s="102"/>
      <c r="J4" s="103"/>
      <c r="K4" s="103"/>
      <c r="L4" s="103"/>
      <c r="M4" s="103"/>
      <c r="N4" s="103"/>
      <c r="O4" s="103"/>
      <c r="P4" s="103"/>
      <c r="Q4" s="103"/>
      <c r="R4" s="103"/>
      <c r="S4" s="103"/>
      <c r="T4" s="103"/>
      <c r="U4" s="103"/>
      <c r="V4" s="103"/>
      <c r="W4" s="104" t="s">
        <v>528</v>
      </c>
      <c r="X4" s="104" t="s">
        <v>106</v>
      </c>
      <c r="Y4" s="151">
        <v>44409</v>
      </c>
      <c r="Z4" s="151"/>
      <c r="AA4" s="151"/>
      <c r="AB4" s="151"/>
      <c r="AC4" s="98"/>
      <c r="AD4" s="94"/>
      <c r="AE4" s="99"/>
    </row>
    <row r="5" spans="1:31" s="108" customFormat="1" ht="22.5" customHeight="1" x14ac:dyDescent="0.25">
      <c r="A5" s="106"/>
      <c r="B5" s="100" t="s">
        <v>529</v>
      </c>
      <c r="C5" s="150" t="s">
        <v>527</v>
      </c>
      <c r="D5" s="150"/>
      <c r="E5" s="101"/>
      <c r="F5" s="101"/>
      <c r="G5" s="101"/>
      <c r="H5" s="102"/>
      <c r="I5" s="102"/>
      <c r="J5" s="102"/>
      <c r="K5" s="102"/>
      <c r="L5" s="102"/>
      <c r="M5" s="102"/>
      <c r="N5" s="102"/>
      <c r="O5" s="102"/>
      <c r="P5" s="102"/>
      <c r="Q5" s="102"/>
      <c r="R5" s="102"/>
      <c r="S5" s="102"/>
      <c r="T5" s="102"/>
      <c r="U5" s="102"/>
      <c r="V5" s="102"/>
      <c r="W5" s="102"/>
      <c r="X5" s="104" t="s">
        <v>107</v>
      </c>
      <c r="Y5" s="151">
        <v>45138</v>
      </c>
      <c r="Z5" s="151"/>
      <c r="AA5" s="151"/>
      <c r="AB5" s="151"/>
      <c r="AC5" s="95"/>
      <c r="AD5" s="106"/>
      <c r="AE5" s="107"/>
    </row>
    <row r="6" spans="1:31" s="107" customFormat="1" ht="15" customHeight="1" x14ac:dyDescent="0.2">
      <c r="A6" s="106"/>
      <c r="B6" s="97"/>
      <c r="C6" s="97"/>
      <c r="D6" s="97"/>
      <c r="E6" s="97"/>
      <c r="F6" s="97"/>
      <c r="G6" s="97"/>
      <c r="H6" s="95"/>
      <c r="I6" s="95"/>
      <c r="J6" s="95"/>
      <c r="K6" s="95"/>
      <c r="L6" s="95"/>
      <c r="M6" s="95"/>
      <c r="N6" s="95"/>
      <c r="O6" s="95"/>
      <c r="P6" s="95"/>
      <c r="Q6" s="95"/>
      <c r="R6" s="95"/>
      <c r="S6" s="95"/>
      <c r="T6" s="95"/>
      <c r="U6" s="95"/>
      <c r="V6" s="95"/>
      <c r="W6" s="95"/>
      <c r="X6" s="95"/>
      <c r="Y6" s="95"/>
      <c r="Z6" s="95"/>
      <c r="AA6" s="95"/>
      <c r="AB6" s="95"/>
      <c r="AC6" s="95"/>
      <c r="AD6" s="106"/>
    </row>
    <row r="7" spans="1:31" s="107" customFormat="1" ht="18" customHeight="1" x14ac:dyDescent="0.2">
      <c r="A7" s="106"/>
      <c r="B7" s="141"/>
      <c r="C7" s="142"/>
      <c r="D7" s="109"/>
      <c r="E7" s="143" t="s">
        <v>109</v>
      </c>
      <c r="F7" s="140"/>
      <c r="G7" s="140"/>
      <c r="H7" s="140"/>
      <c r="I7" s="140"/>
      <c r="J7" s="144">
        <v>2022</v>
      </c>
      <c r="K7" s="145"/>
      <c r="L7" s="145"/>
      <c r="M7" s="145"/>
      <c r="N7" s="145"/>
      <c r="O7" s="145"/>
      <c r="P7" s="145"/>
      <c r="Q7" s="146" t="s">
        <v>110</v>
      </c>
      <c r="R7" s="140"/>
      <c r="S7" s="140"/>
      <c r="T7" s="140"/>
      <c r="U7" s="140"/>
      <c r="V7" s="144">
        <v>2023</v>
      </c>
      <c r="W7" s="145"/>
      <c r="X7" s="145"/>
      <c r="Y7" s="145"/>
      <c r="Z7" s="145"/>
      <c r="AA7" s="145"/>
      <c r="AB7" s="147"/>
      <c r="AC7" s="106"/>
      <c r="AD7" s="106"/>
    </row>
    <row r="8" spans="1:31" s="107" customFormat="1" ht="18" customHeight="1" x14ac:dyDescent="0.2">
      <c r="A8" s="106"/>
      <c r="B8" s="139" t="s">
        <v>530</v>
      </c>
      <c r="C8" s="140"/>
      <c r="D8" s="110" t="s">
        <v>108</v>
      </c>
      <c r="E8" s="111" t="s">
        <v>111</v>
      </c>
      <c r="F8" s="111" t="s">
        <v>112</v>
      </c>
      <c r="G8" s="111" t="s">
        <v>113</v>
      </c>
      <c r="H8" s="111" t="s">
        <v>114</v>
      </c>
      <c r="I8" s="111" t="s">
        <v>115</v>
      </c>
      <c r="J8" s="111" t="s">
        <v>116</v>
      </c>
      <c r="K8" s="111" t="s">
        <v>117</v>
      </c>
      <c r="L8" s="111" t="s">
        <v>531</v>
      </c>
      <c r="M8" s="111" t="s">
        <v>118</v>
      </c>
      <c r="N8" s="111" t="s">
        <v>119</v>
      </c>
      <c r="O8" s="111" t="s">
        <v>532</v>
      </c>
      <c r="P8" s="111" t="s">
        <v>533</v>
      </c>
      <c r="Q8" s="111" t="s">
        <v>111</v>
      </c>
      <c r="R8" s="111" t="s">
        <v>112</v>
      </c>
      <c r="S8" s="111" t="s">
        <v>113</v>
      </c>
      <c r="T8" s="111" t="s">
        <v>114</v>
      </c>
      <c r="U8" s="111" t="s">
        <v>115</v>
      </c>
      <c r="V8" s="111" t="s">
        <v>116</v>
      </c>
      <c r="W8" s="111" t="s">
        <v>117</v>
      </c>
      <c r="X8" s="111" t="s">
        <v>531</v>
      </c>
      <c r="Y8" s="111" t="s">
        <v>118</v>
      </c>
      <c r="Z8" s="111" t="s">
        <v>119</v>
      </c>
      <c r="AA8" s="111" t="s">
        <v>532</v>
      </c>
      <c r="AB8" s="112" t="s">
        <v>533</v>
      </c>
      <c r="AC8" s="106"/>
      <c r="AD8" s="106"/>
    </row>
    <row r="9" spans="1:31" s="108" customFormat="1" ht="18" customHeight="1" x14ac:dyDescent="0.2">
      <c r="A9" s="106"/>
      <c r="B9" s="136"/>
      <c r="C9" s="137"/>
      <c r="D9" s="113"/>
      <c r="E9" s="114"/>
      <c r="F9" s="114"/>
      <c r="G9" s="114"/>
      <c r="H9" s="114"/>
      <c r="I9" s="114"/>
      <c r="J9" s="114"/>
      <c r="K9" s="114"/>
      <c r="L9" s="114"/>
      <c r="M9" s="114"/>
      <c r="N9" s="114"/>
      <c r="O9" s="114"/>
      <c r="P9" s="114"/>
      <c r="Q9" s="114"/>
      <c r="R9" s="114"/>
      <c r="S9" s="114"/>
      <c r="T9" s="114"/>
      <c r="U9" s="114"/>
      <c r="V9" s="114"/>
      <c r="W9" s="114"/>
      <c r="X9" s="114"/>
      <c r="Y9" s="114"/>
      <c r="Z9" s="114"/>
      <c r="AA9" s="114"/>
      <c r="AB9" s="115"/>
      <c r="AC9" s="116"/>
      <c r="AD9" s="106"/>
      <c r="AE9" s="107"/>
    </row>
    <row r="10" spans="1:31" s="108" customFormat="1" ht="18" customHeight="1" x14ac:dyDescent="0.2">
      <c r="A10" s="106"/>
      <c r="B10" s="138"/>
      <c r="C10" s="137"/>
      <c r="D10" s="117"/>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9"/>
      <c r="AC10" s="116"/>
      <c r="AD10" s="106"/>
      <c r="AE10" s="107"/>
    </row>
    <row r="11" spans="1:31" s="108" customFormat="1" ht="18" customHeight="1" x14ac:dyDescent="0.2">
      <c r="A11" s="106"/>
      <c r="B11" s="136"/>
      <c r="C11" s="137"/>
      <c r="D11" s="113"/>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5"/>
      <c r="AC11" s="116"/>
      <c r="AD11" s="106"/>
      <c r="AE11" s="107"/>
    </row>
    <row r="12" spans="1:31" s="108" customFormat="1" ht="18" customHeight="1" x14ac:dyDescent="0.2">
      <c r="A12" s="106"/>
      <c r="B12" s="138"/>
      <c r="C12" s="137"/>
      <c r="D12" s="117"/>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9"/>
      <c r="AC12" s="120"/>
      <c r="AD12" s="106"/>
      <c r="AE12" s="107"/>
    </row>
    <row r="13" spans="1:31" s="108" customFormat="1" ht="18" customHeight="1" x14ac:dyDescent="0.2">
      <c r="A13" s="106"/>
      <c r="B13" s="136"/>
      <c r="C13" s="137"/>
      <c r="D13" s="113"/>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5"/>
      <c r="AC13" s="116"/>
      <c r="AD13" s="106"/>
      <c r="AE13" s="107"/>
    </row>
    <row r="14" spans="1:31" s="108" customFormat="1" ht="18" customHeight="1" x14ac:dyDescent="0.2">
      <c r="A14" s="106"/>
      <c r="B14" s="138"/>
      <c r="C14" s="137"/>
      <c r="D14" s="117"/>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9"/>
      <c r="AC14" s="116"/>
      <c r="AD14" s="106"/>
      <c r="AE14" s="107" t="s">
        <v>543</v>
      </c>
    </row>
    <row r="15" spans="1:31" s="108" customFormat="1" ht="18" customHeight="1" x14ac:dyDescent="0.2">
      <c r="A15" s="106"/>
      <c r="B15" s="136"/>
      <c r="C15" s="137"/>
      <c r="D15" s="113"/>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5"/>
      <c r="AC15" s="116"/>
      <c r="AD15" s="106"/>
      <c r="AE15" s="107"/>
    </row>
    <row r="16" spans="1:31" s="108" customFormat="1" ht="18" customHeight="1" x14ac:dyDescent="0.2">
      <c r="A16" s="106"/>
      <c r="B16" s="138"/>
      <c r="C16" s="137"/>
      <c r="D16" s="117"/>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9"/>
      <c r="AC16" s="116"/>
      <c r="AD16" s="106"/>
      <c r="AE16" s="107"/>
    </row>
    <row r="17" spans="1:31" s="108" customFormat="1" ht="18" customHeight="1" x14ac:dyDescent="0.2">
      <c r="A17" s="106"/>
      <c r="B17" s="136"/>
      <c r="C17" s="137"/>
      <c r="D17" s="113"/>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5"/>
      <c r="AC17" s="116"/>
      <c r="AD17" s="106"/>
      <c r="AE17" s="107"/>
    </row>
    <row r="18" spans="1:31" s="107" customFormat="1" ht="18" customHeight="1" x14ac:dyDescent="0.2">
      <c r="A18" s="106"/>
      <c r="B18" s="139" t="s">
        <v>530</v>
      </c>
      <c r="C18" s="140"/>
      <c r="D18" s="110" t="s">
        <v>108</v>
      </c>
      <c r="E18" s="111" t="s">
        <v>111</v>
      </c>
      <c r="F18" s="111" t="s">
        <v>112</v>
      </c>
      <c r="G18" s="111" t="s">
        <v>113</v>
      </c>
      <c r="H18" s="111" t="s">
        <v>114</v>
      </c>
      <c r="I18" s="111" t="s">
        <v>115</v>
      </c>
      <c r="J18" s="111" t="s">
        <v>116</v>
      </c>
      <c r="K18" s="111" t="s">
        <v>117</v>
      </c>
      <c r="L18" s="111" t="s">
        <v>531</v>
      </c>
      <c r="M18" s="111" t="s">
        <v>118</v>
      </c>
      <c r="N18" s="111" t="s">
        <v>119</v>
      </c>
      <c r="O18" s="111" t="s">
        <v>532</v>
      </c>
      <c r="P18" s="111" t="s">
        <v>533</v>
      </c>
      <c r="Q18" s="111" t="s">
        <v>111</v>
      </c>
      <c r="R18" s="111" t="s">
        <v>112</v>
      </c>
      <c r="S18" s="111" t="s">
        <v>113</v>
      </c>
      <c r="T18" s="111" t="s">
        <v>114</v>
      </c>
      <c r="U18" s="111" t="s">
        <v>115</v>
      </c>
      <c r="V18" s="111" t="s">
        <v>116</v>
      </c>
      <c r="W18" s="111" t="s">
        <v>117</v>
      </c>
      <c r="X18" s="111" t="s">
        <v>531</v>
      </c>
      <c r="Y18" s="111" t="s">
        <v>118</v>
      </c>
      <c r="Z18" s="111" t="s">
        <v>119</v>
      </c>
      <c r="AA18" s="111" t="s">
        <v>532</v>
      </c>
      <c r="AB18" s="112" t="s">
        <v>533</v>
      </c>
      <c r="AC18" s="95"/>
      <c r="AD18" s="106"/>
    </row>
    <row r="19" spans="1:31" s="108" customFormat="1" ht="18" customHeight="1" x14ac:dyDescent="0.2">
      <c r="A19" s="106"/>
      <c r="B19" s="136"/>
      <c r="C19" s="137"/>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5"/>
      <c r="AC19" s="116"/>
      <c r="AD19" s="106"/>
      <c r="AE19" s="107"/>
    </row>
    <row r="20" spans="1:31" s="108" customFormat="1" ht="18" customHeight="1" x14ac:dyDescent="0.2">
      <c r="A20" s="106"/>
      <c r="B20" s="138"/>
      <c r="C20" s="137"/>
      <c r="D20" s="117"/>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9"/>
      <c r="AC20" s="116"/>
      <c r="AD20" s="106"/>
      <c r="AE20" s="107"/>
    </row>
    <row r="21" spans="1:31" s="108" customFormat="1" ht="18" customHeight="1" x14ac:dyDescent="0.2">
      <c r="A21" s="106"/>
      <c r="B21" s="136"/>
      <c r="C21" s="137"/>
      <c r="D21" s="113"/>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5"/>
      <c r="AC21" s="116"/>
      <c r="AD21" s="106"/>
      <c r="AE21" s="107"/>
    </row>
    <row r="22" spans="1:31" s="108" customFormat="1" ht="18" customHeight="1" x14ac:dyDescent="0.2">
      <c r="A22" s="106"/>
      <c r="B22" s="138"/>
      <c r="C22" s="137"/>
      <c r="D22" s="117"/>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9"/>
      <c r="AC22" s="116"/>
      <c r="AD22" s="106"/>
      <c r="AE22" s="107"/>
    </row>
    <row r="23" spans="1:31" s="108" customFormat="1" ht="18" customHeight="1" x14ac:dyDescent="0.2">
      <c r="A23" s="106"/>
      <c r="B23" s="136"/>
      <c r="C23" s="137"/>
      <c r="D23" s="113"/>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5"/>
      <c r="AC23" s="116"/>
      <c r="AD23" s="106"/>
      <c r="AE23" s="107"/>
    </row>
    <row r="24" spans="1:31" s="108" customFormat="1" ht="18" customHeight="1" x14ac:dyDescent="0.2">
      <c r="A24" s="106"/>
      <c r="B24" s="138"/>
      <c r="C24" s="137"/>
      <c r="D24" s="117"/>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9"/>
      <c r="AC24" s="116"/>
      <c r="AD24" s="106"/>
      <c r="AE24" s="107"/>
    </row>
    <row r="25" spans="1:31" s="108" customFormat="1" ht="18" customHeight="1" x14ac:dyDescent="0.2">
      <c r="A25" s="106"/>
      <c r="B25" s="136"/>
      <c r="C25" s="137"/>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5"/>
      <c r="AC25" s="116"/>
      <c r="AD25" s="106"/>
      <c r="AE25" s="107"/>
    </row>
    <row r="26" spans="1:31" s="108" customFormat="1" ht="18" customHeight="1" x14ac:dyDescent="0.2">
      <c r="A26" s="106"/>
      <c r="B26" s="138"/>
      <c r="C26" s="137"/>
      <c r="D26" s="117"/>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9"/>
      <c r="AC26" s="116"/>
      <c r="AD26" s="106"/>
      <c r="AE26" s="107"/>
    </row>
    <row r="27" spans="1:31" s="108" customFormat="1" ht="18" customHeight="1" x14ac:dyDescent="0.2">
      <c r="A27" s="106"/>
      <c r="B27" s="136"/>
      <c r="C27" s="137"/>
      <c r="D27" s="113"/>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5"/>
      <c r="AC27" s="116"/>
      <c r="AD27" s="106"/>
      <c r="AE27" s="107"/>
    </row>
    <row r="28" spans="1:31" s="107" customFormat="1" ht="18" customHeight="1" x14ac:dyDescent="0.2">
      <c r="A28" s="106"/>
      <c r="B28" s="139" t="s">
        <v>530</v>
      </c>
      <c r="C28" s="140"/>
      <c r="D28" s="110" t="s">
        <v>108</v>
      </c>
      <c r="E28" s="111" t="s">
        <v>111</v>
      </c>
      <c r="F28" s="111" t="s">
        <v>112</v>
      </c>
      <c r="G28" s="111" t="s">
        <v>113</v>
      </c>
      <c r="H28" s="111" t="s">
        <v>114</v>
      </c>
      <c r="I28" s="111" t="s">
        <v>115</v>
      </c>
      <c r="J28" s="111" t="s">
        <v>116</v>
      </c>
      <c r="K28" s="111" t="s">
        <v>117</v>
      </c>
      <c r="L28" s="111" t="s">
        <v>531</v>
      </c>
      <c r="M28" s="111" t="s">
        <v>118</v>
      </c>
      <c r="N28" s="111" t="s">
        <v>119</v>
      </c>
      <c r="O28" s="111" t="s">
        <v>532</v>
      </c>
      <c r="P28" s="111" t="s">
        <v>533</v>
      </c>
      <c r="Q28" s="111" t="s">
        <v>111</v>
      </c>
      <c r="R28" s="111" t="s">
        <v>112</v>
      </c>
      <c r="S28" s="111" t="s">
        <v>113</v>
      </c>
      <c r="T28" s="111" t="s">
        <v>114</v>
      </c>
      <c r="U28" s="111" t="s">
        <v>115</v>
      </c>
      <c r="V28" s="111" t="s">
        <v>116</v>
      </c>
      <c r="W28" s="111" t="s">
        <v>117</v>
      </c>
      <c r="X28" s="111" t="s">
        <v>531</v>
      </c>
      <c r="Y28" s="111" t="s">
        <v>118</v>
      </c>
      <c r="Z28" s="111" t="s">
        <v>119</v>
      </c>
      <c r="AA28" s="111" t="s">
        <v>532</v>
      </c>
      <c r="AB28" s="112" t="s">
        <v>533</v>
      </c>
      <c r="AC28" s="95"/>
      <c r="AD28" s="106"/>
    </row>
    <row r="29" spans="1:31" s="108" customFormat="1" ht="18" customHeight="1" x14ac:dyDescent="0.2">
      <c r="A29" s="106"/>
      <c r="B29" s="136"/>
      <c r="C29" s="137"/>
      <c r="D29" s="113"/>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5"/>
      <c r="AC29" s="116"/>
      <c r="AD29" s="106"/>
      <c r="AE29" s="107"/>
    </row>
    <row r="30" spans="1:31" s="108" customFormat="1" ht="18" customHeight="1" x14ac:dyDescent="0.2">
      <c r="A30" s="106"/>
      <c r="B30" s="138"/>
      <c r="C30" s="137"/>
      <c r="D30" s="117"/>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9"/>
      <c r="AC30" s="116"/>
      <c r="AD30" s="106"/>
      <c r="AE30" s="107"/>
    </row>
    <row r="31" spans="1:31" s="108" customFormat="1" ht="18" customHeight="1" x14ac:dyDescent="0.2">
      <c r="A31" s="106"/>
      <c r="B31" s="136"/>
      <c r="C31" s="137"/>
      <c r="D31" s="113"/>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5"/>
      <c r="AC31" s="116"/>
      <c r="AD31" s="106"/>
      <c r="AE31" s="107"/>
    </row>
    <row r="32" spans="1:31" s="108" customFormat="1" ht="18" customHeight="1" x14ac:dyDescent="0.2">
      <c r="A32" s="106"/>
      <c r="B32" s="138"/>
      <c r="C32" s="137"/>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9"/>
      <c r="AC32" s="116"/>
      <c r="AD32" s="106"/>
      <c r="AE32" s="107"/>
    </row>
    <row r="33" spans="1:31" s="108" customFormat="1" ht="18" customHeight="1" x14ac:dyDescent="0.2">
      <c r="A33" s="106"/>
      <c r="B33" s="136"/>
      <c r="C33" s="137"/>
      <c r="D33" s="113"/>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5"/>
      <c r="AC33" s="116"/>
      <c r="AD33" s="106"/>
      <c r="AE33" s="107"/>
    </row>
    <row r="34" spans="1:31" s="108" customFormat="1" ht="18" customHeight="1" x14ac:dyDescent="0.2">
      <c r="A34" s="106"/>
      <c r="B34" s="138"/>
      <c r="C34" s="137"/>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9"/>
      <c r="AC34" s="116"/>
      <c r="AD34" s="106"/>
      <c r="AE34" s="107"/>
    </row>
    <row r="35" spans="1:31" s="108" customFormat="1" ht="18" customHeight="1" x14ac:dyDescent="0.2">
      <c r="A35" s="106"/>
      <c r="B35" s="136"/>
      <c r="C35" s="137"/>
      <c r="D35" s="113"/>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5"/>
      <c r="AC35" s="116"/>
      <c r="AD35" s="106"/>
      <c r="AE35" s="107"/>
    </row>
    <row r="36" spans="1:31" s="108" customFormat="1" ht="18" customHeight="1" x14ac:dyDescent="0.2">
      <c r="A36" s="106"/>
      <c r="B36" s="138"/>
      <c r="C36" s="1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9"/>
      <c r="AC36" s="116"/>
      <c r="AD36" s="106"/>
      <c r="AE36" s="107"/>
    </row>
    <row r="37" spans="1:31" s="108" customFormat="1" ht="18" customHeight="1" x14ac:dyDescent="0.2">
      <c r="A37" s="106"/>
      <c r="B37" s="136"/>
      <c r="C37" s="137"/>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5"/>
      <c r="AC37" s="116"/>
      <c r="AD37" s="106"/>
      <c r="AE37" s="107"/>
    </row>
    <row r="38" spans="1:31" s="107" customFormat="1" ht="18" customHeight="1" x14ac:dyDescent="0.2">
      <c r="A38" s="106"/>
      <c r="B38" s="139" t="s">
        <v>530</v>
      </c>
      <c r="C38" s="140"/>
      <c r="D38" s="110" t="s">
        <v>108</v>
      </c>
      <c r="E38" s="111" t="s">
        <v>111</v>
      </c>
      <c r="F38" s="111" t="s">
        <v>112</v>
      </c>
      <c r="G38" s="111" t="s">
        <v>113</v>
      </c>
      <c r="H38" s="111" t="s">
        <v>114</v>
      </c>
      <c r="I38" s="111" t="s">
        <v>115</v>
      </c>
      <c r="J38" s="111" t="s">
        <v>116</v>
      </c>
      <c r="K38" s="111" t="s">
        <v>117</v>
      </c>
      <c r="L38" s="111" t="s">
        <v>531</v>
      </c>
      <c r="M38" s="111" t="s">
        <v>118</v>
      </c>
      <c r="N38" s="111" t="s">
        <v>119</v>
      </c>
      <c r="O38" s="111" t="s">
        <v>532</v>
      </c>
      <c r="P38" s="111" t="s">
        <v>533</v>
      </c>
      <c r="Q38" s="111" t="s">
        <v>111</v>
      </c>
      <c r="R38" s="111" t="s">
        <v>112</v>
      </c>
      <c r="S38" s="111" t="s">
        <v>113</v>
      </c>
      <c r="T38" s="111" t="s">
        <v>114</v>
      </c>
      <c r="U38" s="111" t="s">
        <v>115</v>
      </c>
      <c r="V38" s="111" t="s">
        <v>116</v>
      </c>
      <c r="W38" s="111" t="s">
        <v>117</v>
      </c>
      <c r="X38" s="111" t="s">
        <v>531</v>
      </c>
      <c r="Y38" s="111" t="s">
        <v>118</v>
      </c>
      <c r="Z38" s="111" t="s">
        <v>119</v>
      </c>
      <c r="AA38" s="111" t="s">
        <v>532</v>
      </c>
      <c r="AB38" s="112" t="s">
        <v>533</v>
      </c>
      <c r="AC38" s="95"/>
      <c r="AD38" s="106"/>
    </row>
    <row r="39" spans="1:31" s="108" customFormat="1" ht="18" customHeight="1" x14ac:dyDescent="0.2">
      <c r="A39" s="106"/>
      <c r="B39" s="136"/>
      <c r="C39" s="137"/>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5"/>
      <c r="AC39" s="116"/>
      <c r="AD39" s="106"/>
      <c r="AE39" s="107"/>
    </row>
    <row r="40" spans="1:31" s="108" customFormat="1" ht="18" customHeight="1" x14ac:dyDescent="0.2">
      <c r="A40" s="106"/>
      <c r="B40" s="138"/>
      <c r="C40" s="1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9"/>
      <c r="AC40" s="116"/>
      <c r="AD40" s="106"/>
      <c r="AE40" s="107"/>
    </row>
    <row r="41" spans="1:31" s="108" customFormat="1" ht="18" customHeight="1" x14ac:dyDescent="0.2">
      <c r="A41" s="106"/>
      <c r="B41" s="136"/>
      <c r="C41" s="137"/>
      <c r="D41" s="113"/>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5"/>
      <c r="AC41" s="116"/>
      <c r="AD41" s="106"/>
      <c r="AE41" s="107"/>
    </row>
    <row r="42" spans="1:31" s="108" customFormat="1" ht="18" customHeight="1" x14ac:dyDescent="0.2">
      <c r="A42" s="106"/>
      <c r="B42" s="138"/>
      <c r="C42" s="1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9"/>
      <c r="AC42" s="116"/>
      <c r="AD42" s="106"/>
      <c r="AE42" s="107"/>
    </row>
    <row r="43" spans="1:31" s="108" customFormat="1" ht="18" customHeight="1" x14ac:dyDescent="0.2">
      <c r="A43" s="106"/>
      <c r="B43" s="136"/>
      <c r="C43" s="137"/>
      <c r="D43" s="113"/>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5"/>
      <c r="AC43" s="116"/>
      <c r="AD43" s="106"/>
      <c r="AE43" s="107"/>
    </row>
    <row r="44" spans="1:31" s="108" customFormat="1" ht="18" customHeight="1" x14ac:dyDescent="0.2">
      <c r="A44" s="106"/>
      <c r="B44" s="138"/>
      <c r="C44" s="1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9"/>
      <c r="AC44" s="116"/>
      <c r="AD44" s="106"/>
      <c r="AE44" s="107"/>
    </row>
    <row r="45" spans="1:31" s="108" customFormat="1" ht="18" customHeight="1" x14ac:dyDescent="0.2">
      <c r="A45" s="106"/>
      <c r="B45" s="136"/>
      <c r="C45" s="137"/>
      <c r="D45" s="113"/>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5"/>
      <c r="AC45" s="116"/>
      <c r="AD45" s="106"/>
      <c r="AE45" s="107"/>
    </row>
    <row r="46" spans="1:31" s="108" customFormat="1" ht="18" customHeight="1" x14ac:dyDescent="0.2">
      <c r="A46" s="106"/>
      <c r="B46" s="138"/>
      <c r="C46" s="1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9"/>
      <c r="AC46" s="116"/>
      <c r="AD46" s="106"/>
      <c r="AE46" s="107"/>
    </row>
    <row r="47" spans="1:31" s="108" customFormat="1" ht="18" customHeight="1" x14ac:dyDescent="0.2">
      <c r="A47" s="106"/>
      <c r="B47" s="136"/>
      <c r="C47" s="137"/>
      <c r="D47" s="113"/>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5"/>
      <c r="AC47" s="116"/>
      <c r="AD47" s="106"/>
      <c r="AE47" s="107"/>
    </row>
    <row r="48" spans="1:31" s="88" customFormat="1" x14ac:dyDescent="0.2">
      <c r="A48" s="86"/>
      <c r="B48" s="121"/>
      <c r="C48" s="86"/>
      <c r="D48" s="86"/>
      <c r="E48" s="116"/>
      <c r="F48" s="116"/>
      <c r="G48" s="116"/>
      <c r="H48" s="116"/>
      <c r="I48" s="116"/>
      <c r="J48" s="116"/>
      <c r="K48" s="116"/>
      <c r="L48" s="116"/>
      <c r="M48" s="116"/>
      <c r="N48" s="116"/>
      <c r="O48" s="116"/>
      <c r="P48" s="116"/>
      <c r="Q48" s="116"/>
      <c r="R48" s="122"/>
      <c r="S48" s="122"/>
      <c r="T48" s="122"/>
      <c r="U48" s="122"/>
      <c r="V48" s="122"/>
      <c r="W48" s="122"/>
      <c r="X48" s="122"/>
      <c r="Y48" s="122"/>
      <c r="Z48" s="122"/>
      <c r="AA48" s="122"/>
      <c r="AB48" s="122"/>
      <c r="AC48" s="121"/>
      <c r="AD48" s="86"/>
    </row>
    <row r="49" spans="1:30" s="88" customFormat="1" x14ac:dyDescent="0.2">
      <c r="A49" s="86"/>
      <c r="B49" s="121"/>
      <c r="C49" s="86"/>
      <c r="D49" s="86"/>
      <c r="E49" s="116"/>
      <c r="F49" s="116"/>
      <c r="G49" s="116"/>
      <c r="H49" s="116"/>
      <c r="I49" s="116"/>
      <c r="J49" s="116"/>
      <c r="K49" s="116"/>
      <c r="L49" s="116"/>
      <c r="M49" s="116"/>
      <c r="N49" s="116"/>
      <c r="O49" s="116"/>
      <c r="P49" s="116"/>
      <c r="Q49" s="116"/>
      <c r="R49" s="122"/>
      <c r="S49" s="122"/>
      <c r="T49" s="122"/>
      <c r="U49" s="122"/>
      <c r="V49" s="122"/>
      <c r="W49" s="122"/>
      <c r="X49" s="122"/>
      <c r="Y49" s="122"/>
      <c r="Z49" s="122"/>
      <c r="AA49" s="122"/>
      <c r="AB49" s="122"/>
      <c r="AC49" s="121"/>
      <c r="AD49" s="86"/>
    </row>
    <row r="50" spans="1:30" s="88" customFormat="1" x14ac:dyDescent="0.2">
      <c r="A50" s="86"/>
      <c r="B50" s="121"/>
      <c r="C50" s="86"/>
      <c r="D50" s="86"/>
      <c r="E50" s="116"/>
      <c r="F50" s="116"/>
      <c r="G50" s="116"/>
      <c r="H50" s="116"/>
      <c r="I50" s="116"/>
      <c r="J50" s="116"/>
      <c r="K50" s="116"/>
      <c r="L50" s="116"/>
      <c r="M50" s="116"/>
      <c r="N50" s="116"/>
      <c r="O50" s="116"/>
      <c r="P50" s="116"/>
      <c r="Q50" s="116"/>
      <c r="R50" s="122"/>
      <c r="S50" s="122"/>
      <c r="T50" s="122"/>
      <c r="U50" s="122"/>
      <c r="V50" s="122"/>
      <c r="W50" s="122"/>
      <c r="X50" s="122"/>
      <c r="Y50" s="122"/>
      <c r="Z50" s="122"/>
      <c r="AA50" s="122"/>
      <c r="AB50" s="122"/>
      <c r="AC50" s="121"/>
      <c r="AD50" s="86"/>
    </row>
    <row r="51" spans="1:30" s="88" customFormat="1" x14ac:dyDescent="0.2">
      <c r="A51" s="86"/>
      <c r="B51" s="121"/>
      <c r="C51" s="86"/>
      <c r="D51" s="86"/>
      <c r="E51" s="116"/>
      <c r="F51" s="116"/>
      <c r="G51" s="116"/>
      <c r="H51" s="116"/>
      <c r="I51" s="116"/>
      <c r="J51" s="116"/>
      <c r="K51" s="116"/>
      <c r="L51" s="116"/>
      <c r="M51" s="116"/>
      <c r="N51" s="116"/>
      <c r="O51" s="116"/>
      <c r="P51" s="116"/>
      <c r="Q51" s="116"/>
      <c r="R51" s="122"/>
      <c r="S51" s="122"/>
      <c r="T51" s="122"/>
      <c r="U51" s="122"/>
      <c r="V51" s="122"/>
      <c r="W51" s="122"/>
      <c r="X51" s="122"/>
      <c r="Y51" s="122"/>
      <c r="Z51" s="122"/>
      <c r="AA51" s="122"/>
      <c r="AB51" s="122"/>
      <c r="AC51" s="86"/>
      <c r="AD51" s="86"/>
    </row>
    <row r="52" spans="1:30" s="88" customFormat="1" x14ac:dyDescent="0.2">
      <c r="A52" s="86"/>
      <c r="B52" s="121"/>
      <c r="C52" s="86"/>
      <c r="D52" s="86"/>
      <c r="E52" s="116"/>
      <c r="F52" s="116"/>
      <c r="G52" s="116"/>
      <c r="H52" s="116"/>
      <c r="I52" s="116"/>
      <c r="J52" s="116"/>
      <c r="K52" s="116"/>
      <c r="L52" s="116"/>
      <c r="M52" s="116"/>
      <c r="N52" s="116"/>
      <c r="O52" s="116"/>
      <c r="P52" s="116"/>
      <c r="Q52" s="116"/>
      <c r="R52" s="122"/>
      <c r="S52" s="122"/>
      <c r="T52" s="122"/>
      <c r="U52" s="122"/>
      <c r="V52" s="122"/>
      <c r="W52" s="122"/>
      <c r="X52" s="122"/>
      <c r="Y52" s="122"/>
      <c r="Z52" s="122"/>
      <c r="AA52" s="122"/>
      <c r="AB52" s="122"/>
      <c r="AC52" s="86"/>
      <c r="AD52" s="86"/>
    </row>
    <row r="53" spans="1:30" s="88" customFormat="1" x14ac:dyDescent="0.2">
      <c r="A53" s="86"/>
      <c r="B53" s="121"/>
      <c r="C53" s="86"/>
      <c r="D53" s="86"/>
      <c r="E53" s="116"/>
      <c r="F53" s="116"/>
      <c r="G53" s="116"/>
      <c r="H53" s="116"/>
      <c r="I53" s="116"/>
      <c r="J53" s="116"/>
      <c r="K53" s="116"/>
      <c r="L53" s="116"/>
      <c r="M53" s="116"/>
      <c r="N53" s="116"/>
      <c r="O53" s="116"/>
      <c r="P53" s="116"/>
      <c r="Q53" s="116"/>
      <c r="R53" s="122"/>
      <c r="S53" s="122"/>
      <c r="T53" s="122"/>
      <c r="U53" s="122"/>
      <c r="V53" s="122"/>
      <c r="W53" s="122"/>
      <c r="X53" s="122"/>
      <c r="Y53" s="122"/>
      <c r="Z53" s="122"/>
      <c r="AA53" s="122"/>
      <c r="AB53" s="122"/>
      <c r="AC53" s="86"/>
      <c r="AD53" s="86"/>
    </row>
    <row r="54" spans="1:30" s="88" customFormat="1" x14ac:dyDescent="0.2">
      <c r="A54" s="86"/>
      <c r="B54" s="121"/>
      <c r="C54" s="86"/>
      <c r="D54" s="86"/>
      <c r="E54" s="116"/>
      <c r="F54" s="116"/>
      <c r="G54" s="116"/>
      <c r="H54" s="116"/>
      <c r="I54" s="116"/>
      <c r="J54" s="116"/>
      <c r="K54" s="116"/>
      <c r="L54" s="116"/>
      <c r="M54" s="116"/>
      <c r="N54" s="116"/>
      <c r="O54" s="116"/>
      <c r="P54" s="116"/>
      <c r="Q54" s="116"/>
      <c r="R54" s="122"/>
      <c r="S54" s="122"/>
      <c r="T54" s="122"/>
      <c r="U54" s="122"/>
      <c r="V54" s="122"/>
      <c r="W54" s="122"/>
      <c r="X54" s="122"/>
      <c r="Y54" s="122"/>
      <c r="Z54" s="122"/>
      <c r="AA54" s="122"/>
      <c r="AB54" s="122"/>
      <c r="AC54" s="86"/>
      <c r="AD54" s="86"/>
    </row>
    <row r="55" spans="1:30" s="88" customFormat="1" x14ac:dyDescent="0.2">
      <c r="A55" s="86"/>
      <c r="B55" s="121"/>
      <c r="C55" s="86"/>
      <c r="D55" s="86"/>
      <c r="E55" s="116"/>
      <c r="F55" s="116"/>
      <c r="G55" s="116"/>
      <c r="H55" s="116"/>
      <c r="I55" s="116"/>
      <c r="J55" s="116"/>
      <c r="K55" s="116"/>
      <c r="L55" s="116"/>
      <c r="M55" s="116"/>
      <c r="N55" s="116"/>
      <c r="O55" s="116"/>
      <c r="P55" s="116"/>
      <c r="Q55" s="116"/>
      <c r="R55" s="122"/>
      <c r="S55" s="122"/>
      <c r="T55" s="122"/>
      <c r="U55" s="122"/>
      <c r="V55" s="122"/>
      <c r="W55" s="122"/>
      <c r="X55" s="122"/>
      <c r="Y55" s="122"/>
      <c r="Z55" s="122"/>
      <c r="AA55" s="122"/>
      <c r="AB55" s="122"/>
      <c r="AC55" s="86"/>
      <c r="AD55" s="86"/>
    </row>
    <row r="56" spans="1:30" x14ac:dyDescent="0.2">
      <c r="A56" s="86"/>
    </row>
  </sheetData>
  <sheetProtection selectLockedCells="1"/>
  <mergeCells count="51">
    <mergeCell ref="V7:AB7"/>
    <mergeCell ref="B8:C8"/>
    <mergeCell ref="B2:X2"/>
    <mergeCell ref="Y2:AB2"/>
    <mergeCell ref="C4:D4"/>
    <mergeCell ref="Y4:AB4"/>
    <mergeCell ref="C5:D5"/>
    <mergeCell ref="Y5:AB5"/>
    <mergeCell ref="B14:C14"/>
    <mergeCell ref="B7:C7"/>
    <mergeCell ref="E7:I7"/>
    <mergeCell ref="J7:P7"/>
    <mergeCell ref="Q7:U7"/>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45:C45"/>
    <mergeCell ref="B46:C46"/>
    <mergeCell ref="B47:C47"/>
    <mergeCell ref="B39:C39"/>
    <mergeCell ref="B40:C40"/>
    <mergeCell ref="B41:C41"/>
    <mergeCell ref="B42:C42"/>
    <mergeCell ref="B43:C43"/>
    <mergeCell ref="B44:C44"/>
  </mergeCells>
  <printOptions horizontalCentered="1" verticalCentered="1"/>
  <pageMargins left="0.78740157480314965" right="0.78740157480314965" top="0.78740157480314965" bottom="0.39370078740157483" header="0.39370078740157483" footer="0"/>
  <pageSetup paperSize="9" scale="56" orientation="landscape"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42C2-7D92-4C96-A081-69092C4E79A0}">
  <sheetPr>
    <tabColor theme="0" tint="-0.14999847407452621"/>
  </sheetPr>
  <dimension ref="A1:H15"/>
  <sheetViews>
    <sheetView zoomScaleNormal="100" workbookViewId="0">
      <selection activeCell="F14" sqref="F14"/>
    </sheetView>
  </sheetViews>
  <sheetFormatPr baseColWidth="10" defaultColWidth="10.625" defaultRowHeight="14.25" x14ac:dyDescent="0.2"/>
  <cols>
    <col min="1" max="1" width="32" style="11" customWidth="1"/>
    <col min="2" max="2" width="3.625" style="14"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B1" s="189"/>
      <c r="H1" s="190" t="str">
        <f>Start!B5</f>
        <v>Begleiten von ICT-Projekten</v>
      </c>
    </row>
    <row r="2" spans="1:8" s="188" customFormat="1" ht="20.100000000000001" customHeight="1" thickBot="1" x14ac:dyDescent="0.25">
      <c r="A2" s="191" t="s">
        <v>83</v>
      </c>
      <c r="B2" s="192"/>
      <c r="C2" s="192"/>
      <c r="D2" s="192"/>
      <c r="E2" s="192"/>
      <c r="F2" s="192"/>
      <c r="G2" s="192"/>
      <c r="H2" s="193"/>
    </row>
    <row r="3" spans="1:8" ht="99.75" customHeight="1" x14ac:dyDescent="0.2">
      <c r="A3" s="183" t="s">
        <v>183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6"/>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22.5" x14ac:dyDescent="0.2">
      <c r="A7" s="55" t="s">
        <v>184</v>
      </c>
      <c r="B7" s="3">
        <v>3</v>
      </c>
      <c r="C7" s="194"/>
      <c r="D7" s="194"/>
      <c r="E7" s="195"/>
      <c r="F7" s="56"/>
      <c r="G7" s="56"/>
      <c r="H7" s="29"/>
    </row>
    <row r="8" spans="1:8" ht="33.75" x14ac:dyDescent="0.2">
      <c r="A8" s="55" t="s">
        <v>185</v>
      </c>
      <c r="B8" s="3">
        <v>3</v>
      </c>
      <c r="C8" s="194"/>
      <c r="D8" s="194"/>
      <c r="E8" s="195"/>
      <c r="F8" s="56"/>
      <c r="G8" s="56"/>
      <c r="H8" s="29"/>
    </row>
    <row r="9" spans="1:8" ht="22.5" x14ac:dyDescent="0.2">
      <c r="A9" s="55" t="s">
        <v>186</v>
      </c>
      <c r="B9" s="3">
        <v>3</v>
      </c>
      <c r="C9" s="194"/>
      <c r="D9" s="194"/>
      <c r="E9" s="195"/>
      <c r="F9" s="56"/>
      <c r="G9" s="56"/>
      <c r="H9" s="29"/>
    </row>
    <row r="10" spans="1:8" x14ac:dyDescent="0.2">
      <c r="A10" s="55" t="s">
        <v>187</v>
      </c>
      <c r="B10" s="3">
        <v>3</v>
      </c>
      <c r="C10" s="194"/>
      <c r="D10" s="194"/>
      <c r="E10" s="195"/>
      <c r="F10" s="56"/>
      <c r="G10" s="56"/>
      <c r="H10" s="29"/>
    </row>
    <row r="11" spans="1:8" x14ac:dyDescent="0.2">
      <c r="A11" s="55" t="s">
        <v>188</v>
      </c>
      <c r="B11" s="3">
        <v>5</v>
      </c>
      <c r="C11" s="194"/>
      <c r="D11" s="194"/>
      <c r="E11" s="195"/>
      <c r="F11" s="56"/>
      <c r="G11" s="56"/>
      <c r="H11" s="29"/>
    </row>
    <row r="12" spans="1:8" ht="22.5" x14ac:dyDescent="0.2">
      <c r="A12" s="57" t="s">
        <v>189</v>
      </c>
      <c r="B12" s="3">
        <v>3</v>
      </c>
      <c r="C12" s="196"/>
      <c r="D12" s="196"/>
      <c r="E12" s="197"/>
      <c r="F12" s="58"/>
      <c r="G12" s="56"/>
      <c r="H12" s="28"/>
    </row>
    <row r="13" spans="1:8" ht="23.25" thickBot="1" x14ac:dyDescent="0.25">
      <c r="A13" s="64" t="s">
        <v>190</v>
      </c>
      <c r="B13" s="7">
        <v>3</v>
      </c>
      <c r="C13" s="200"/>
      <c r="D13" s="200"/>
      <c r="E13" s="201"/>
      <c r="F13" s="65"/>
      <c r="G13" s="59"/>
      <c r="H13" s="30"/>
    </row>
    <row r="14" spans="1:8" x14ac:dyDescent="0.2">
      <c r="A14" s="9"/>
      <c r="B14" s="67"/>
      <c r="C14" s="9"/>
      <c r="D14" s="9"/>
      <c r="E14" s="9"/>
      <c r="F14" s="9"/>
      <c r="G14" s="9"/>
      <c r="H14" s="9"/>
    </row>
    <row r="15" spans="1:8" x14ac:dyDescent="0.2">
      <c r="A15" s="9"/>
      <c r="B15" s="67"/>
      <c r="C15" s="9"/>
      <c r="D15" s="9"/>
      <c r="E15" s="9"/>
      <c r="F15" s="9"/>
      <c r="G15" s="9"/>
      <c r="H15" s="9"/>
    </row>
  </sheetData>
  <mergeCells count="3">
    <mergeCell ref="C5:E5"/>
    <mergeCell ref="A2:H2"/>
    <mergeCell ref="A3:H3"/>
  </mergeCells>
  <conditionalFormatting sqref="A2">
    <cfRule type="expression" dxfId="110" priority="112">
      <formula>AND(#REF!&gt;=2,#REF!&lt;4)</formula>
    </cfRule>
    <cfRule type="expression" dxfId="109" priority="113">
      <formula>#REF!&gt;=4</formula>
    </cfRule>
    <cfRule type="expression" dxfId="108" priority="114">
      <formula>#REF!&lt;2</formula>
    </cfRule>
  </conditionalFormatting>
  <hyperlinks>
    <hyperlink ref="H4" r:id="rId1" location="Start!A1" xr:uid="{88D9BD34-910D-40F0-85F4-DEDF136D3AF3}"/>
  </hyperlinks>
  <pageMargins left="0.25" right="0.25"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C038-6EBA-41E7-9BD7-E91CAC858BA2}">
  <sheetPr>
    <tabColor theme="0" tint="-0.14999847407452621"/>
  </sheetPr>
  <dimension ref="A1:H12"/>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Start!B6</f>
        <v>Unterstützen und Beraten im ICT-Umfeld</v>
      </c>
    </row>
    <row r="2" spans="1:8" s="188" customFormat="1" ht="20.100000000000001" customHeight="1" thickBot="1" x14ac:dyDescent="0.25">
      <c r="A2" s="191" t="s">
        <v>191</v>
      </c>
      <c r="B2" s="192"/>
      <c r="C2" s="192"/>
      <c r="D2" s="192"/>
      <c r="E2" s="192"/>
      <c r="F2" s="192"/>
      <c r="G2" s="192"/>
      <c r="H2" s="193"/>
    </row>
    <row r="3" spans="1:8" ht="72" customHeight="1" x14ac:dyDescent="0.2">
      <c r="A3" s="183" t="s">
        <v>192</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22.5" x14ac:dyDescent="0.2">
      <c r="A7" s="55" t="s">
        <v>193</v>
      </c>
      <c r="B7" s="3">
        <v>3</v>
      </c>
      <c r="C7" s="194"/>
      <c r="D7" s="194"/>
      <c r="E7" s="195"/>
      <c r="F7" s="177" t="s">
        <v>199</v>
      </c>
      <c r="G7" s="177" t="s">
        <v>200</v>
      </c>
      <c r="H7" s="29"/>
    </row>
    <row r="8" spans="1:8" ht="22.5" x14ac:dyDescent="0.2">
      <c r="A8" s="55" t="s">
        <v>194</v>
      </c>
      <c r="B8" s="3">
        <v>3</v>
      </c>
      <c r="C8" s="194"/>
      <c r="D8" s="194"/>
      <c r="E8" s="195"/>
      <c r="F8" s="178"/>
      <c r="G8" s="178"/>
      <c r="H8" s="29"/>
    </row>
    <row r="9" spans="1:8" ht="33.75" x14ac:dyDescent="0.2">
      <c r="A9" s="55" t="s">
        <v>195</v>
      </c>
      <c r="B9" s="3">
        <v>3</v>
      </c>
      <c r="C9" s="194"/>
      <c r="D9" s="194"/>
      <c r="E9" s="195"/>
      <c r="F9" s="178"/>
      <c r="G9" s="178"/>
      <c r="H9" s="29"/>
    </row>
    <row r="10" spans="1:8" ht="22.5" x14ac:dyDescent="0.2">
      <c r="A10" s="55" t="s">
        <v>196</v>
      </c>
      <c r="B10" s="3">
        <v>3</v>
      </c>
      <c r="C10" s="194"/>
      <c r="D10" s="194"/>
      <c r="E10" s="195"/>
      <c r="F10" s="178"/>
      <c r="G10" s="178"/>
      <c r="H10" s="29"/>
    </row>
    <row r="11" spans="1:8" ht="33.4" customHeight="1" x14ac:dyDescent="0.2">
      <c r="A11" s="55" t="s">
        <v>197</v>
      </c>
      <c r="B11" s="3">
        <v>3</v>
      </c>
      <c r="C11" s="194"/>
      <c r="D11" s="194"/>
      <c r="E11" s="195"/>
      <c r="F11" s="178"/>
      <c r="G11" s="178"/>
      <c r="H11" s="29"/>
    </row>
    <row r="12" spans="1:8" ht="23.25" thickBot="1" x14ac:dyDescent="0.25">
      <c r="A12" s="61" t="s">
        <v>198</v>
      </c>
      <c r="B12" s="7">
        <v>3</v>
      </c>
      <c r="C12" s="198"/>
      <c r="D12" s="198"/>
      <c r="E12" s="199"/>
      <c r="F12" s="179"/>
      <c r="G12" s="179"/>
      <c r="H12" s="68"/>
    </row>
  </sheetData>
  <mergeCells count="5">
    <mergeCell ref="C5:E5"/>
    <mergeCell ref="A3:H3"/>
    <mergeCell ref="F7:F12"/>
    <mergeCell ref="G7:G12"/>
    <mergeCell ref="A2:H2"/>
  </mergeCells>
  <conditionalFormatting sqref="A2">
    <cfRule type="expression" dxfId="107" priority="109">
      <formula>AND(#REF!&gt;=2,#REF!&lt;4)</formula>
    </cfRule>
    <cfRule type="expression" dxfId="106" priority="110">
      <formula>#REF!&gt;=4</formula>
    </cfRule>
    <cfRule type="expression" dxfId="105" priority="111">
      <formula>#REF!&lt;2</formula>
    </cfRule>
  </conditionalFormatting>
  <hyperlinks>
    <hyperlink ref="H4" r:id="rId1" location="Start!A1" xr:uid="{A07C9527-55A5-482F-8FAB-EBD260A33B6F}"/>
  </hyperlinks>
  <pageMargins left="0.25" right="0.25" top="0.75" bottom="0.75"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2728-B0BC-4D36-985F-919D6671A087}">
  <sheetPr>
    <tabColor theme="0" tint="-0.14999847407452621"/>
  </sheetPr>
  <dimension ref="A1:H10"/>
  <sheetViews>
    <sheetView zoomScaleNormal="100" workbookViewId="0">
      <selection activeCell="C7" sqref="C7"/>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Start!B6</f>
        <v>Unterstützen und Beraten im ICT-Umfeld</v>
      </c>
    </row>
    <row r="2" spans="1:8" s="188" customFormat="1" ht="20.100000000000001" customHeight="1" thickBot="1" x14ac:dyDescent="0.25">
      <c r="A2" s="191" t="s">
        <v>201</v>
      </c>
      <c r="B2" s="192"/>
      <c r="C2" s="192"/>
      <c r="D2" s="192"/>
      <c r="E2" s="192"/>
      <c r="F2" s="192"/>
      <c r="G2" s="192"/>
      <c r="H2" s="193"/>
    </row>
    <row r="3" spans="1:8" ht="74.25" customHeight="1" x14ac:dyDescent="0.2">
      <c r="A3" s="183" t="s">
        <v>202</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33.75" x14ac:dyDescent="0.2">
      <c r="A7" s="55" t="s">
        <v>203</v>
      </c>
      <c r="B7" s="3">
        <v>4</v>
      </c>
      <c r="C7" s="194"/>
      <c r="D7" s="194"/>
      <c r="E7" s="195"/>
      <c r="F7" s="177"/>
      <c r="G7" s="177"/>
      <c r="H7" s="29"/>
    </row>
    <row r="8" spans="1:8" ht="22.5" x14ac:dyDescent="0.2">
      <c r="A8" s="55" t="s">
        <v>204</v>
      </c>
      <c r="B8" s="3">
        <v>5</v>
      </c>
      <c r="C8" s="194"/>
      <c r="D8" s="194"/>
      <c r="E8" s="195"/>
      <c r="F8" s="178"/>
      <c r="G8" s="178"/>
      <c r="H8" s="29"/>
    </row>
    <row r="9" spans="1:8" ht="22.5" x14ac:dyDescent="0.2">
      <c r="A9" s="55" t="s">
        <v>206</v>
      </c>
      <c r="B9" s="3">
        <v>3</v>
      </c>
      <c r="C9" s="194"/>
      <c r="D9" s="194"/>
      <c r="E9" s="195"/>
      <c r="F9" s="178"/>
      <c r="G9" s="178"/>
      <c r="H9" s="29"/>
    </row>
    <row r="10" spans="1:8" ht="43.15" customHeight="1" thickBot="1" x14ac:dyDescent="0.25">
      <c r="A10" s="61" t="s">
        <v>205</v>
      </c>
      <c r="B10" s="7">
        <v>3</v>
      </c>
      <c r="C10" s="198"/>
      <c r="D10" s="198"/>
      <c r="E10" s="199"/>
      <c r="F10" s="179"/>
      <c r="G10" s="179"/>
      <c r="H10" s="68"/>
    </row>
  </sheetData>
  <mergeCells count="5">
    <mergeCell ref="C5:E5"/>
    <mergeCell ref="F7:F10"/>
    <mergeCell ref="G7:G10"/>
    <mergeCell ref="A2:H2"/>
    <mergeCell ref="A3:H3"/>
  </mergeCells>
  <conditionalFormatting sqref="A2">
    <cfRule type="expression" dxfId="104" priority="106">
      <formula>AND(#REF!&gt;=2,#REF!&lt;4)</formula>
    </cfRule>
    <cfRule type="expression" dxfId="103" priority="107">
      <formula>#REF!&gt;=4</formula>
    </cfRule>
    <cfRule type="expression" dxfId="102" priority="108">
      <formula>#REF!&lt;2</formula>
    </cfRule>
  </conditionalFormatting>
  <hyperlinks>
    <hyperlink ref="H4" r:id="rId1" location="Start!A1" xr:uid="{B55BF3E0-5BAA-4F8F-84A7-DC55F61E7597}"/>
  </hyperlinks>
  <pageMargins left="0.25" right="0.25" top="0.75" bottom="0.75"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FF51B-AE7E-436D-8464-0439986B6F7D}">
  <sheetPr>
    <tabColor theme="0" tint="-0.14999847407452621"/>
  </sheetPr>
  <dimension ref="A1:H10"/>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Start!B6</f>
        <v>Unterstützen und Beraten im ICT-Umfeld</v>
      </c>
    </row>
    <row r="2" spans="1:8" s="188" customFormat="1" ht="20.100000000000001" customHeight="1" thickBot="1" x14ac:dyDescent="0.25">
      <c r="A2" s="191" t="s">
        <v>207</v>
      </c>
      <c r="B2" s="192"/>
      <c r="C2" s="192"/>
      <c r="D2" s="192"/>
      <c r="E2" s="192"/>
      <c r="F2" s="192"/>
      <c r="G2" s="192"/>
      <c r="H2" s="193"/>
    </row>
    <row r="3" spans="1:8" ht="101.25" customHeight="1" x14ac:dyDescent="0.2">
      <c r="A3" s="183" t="s">
        <v>208</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46.5" customHeight="1" x14ac:dyDescent="0.2">
      <c r="A7" s="55" t="s">
        <v>209</v>
      </c>
      <c r="B7" s="3">
        <v>4</v>
      </c>
      <c r="C7" s="194"/>
      <c r="D7" s="194"/>
      <c r="E7" s="195"/>
      <c r="F7" s="177" t="s">
        <v>213</v>
      </c>
      <c r="G7" s="177" t="s">
        <v>214</v>
      </c>
      <c r="H7" s="29"/>
    </row>
    <row r="8" spans="1:8" ht="46.5" customHeight="1" x14ac:dyDescent="0.2">
      <c r="A8" s="55" t="s">
        <v>210</v>
      </c>
      <c r="B8" s="3">
        <v>3</v>
      </c>
      <c r="C8" s="194"/>
      <c r="D8" s="194"/>
      <c r="E8" s="195"/>
      <c r="F8" s="178"/>
      <c r="G8" s="178"/>
      <c r="H8" s="29"/>
    </row>
    <row r="9" spans="1:8" ht="33.75" x14ac:dyDescent="0.2">
      <c r="A9" s="55" t="s">
        <v>211</v>
      </c>
      <c r="B9" s="3">
        <v>5</v>
      </c>
      <c r="C9" s="194"/>
      <c r="D9" s="194"/>
      <c r="E9" s="195"/>
      <c r="F9" s="178"/>
      <c r="G9" s="178"/>
      <c r="H9" s="29"/>
    </row>
    <row r="10" spans="1:8" ht="58.7" customHeight="1" thickBot="1" x14ac:dyDescent="0.25">
      <c r="A10" s="61" t="s">
        <v>212</v>
      </c>
      <c r="B10" s="7">
        <v>5</v>
      </c>
      <c r="C10" s="198"/>
      <c r="D10" s="198"/>
      <c r="E10" s="199"/>
      <c r="F10" s="179"/>
      <c r="G10" s="179"/>
      <c r="H10" s="68"/>
    </row>
  </sheetData>
  <mergeCells count="5">
    <mergeCell ref="C5:E5"/>
    <mergeCell ref="F7:F10"/>
    <mergeCell ref="G7:G10"/>
    <mergeCell ref="A2:H2"/>
    <mergeCell ref="A3:H3"/>
  </mergeCells>
  <conditionalFormatting sqref="A2">
    <cfRule type="expression" dxfId="101" priority="103">
      <formula>AND(#REF!&gt;=2,#REF!&lt;4)</formula>
    </cfRule>
    <cfRule type="expression" dxfId="100" priority="104">
      <formula>#REF!&gt;=4</formula>
    </cfRule>
    <cfRule type="expression" dxfId="99" priority="105">
      <formula>#REF!&lt;2</formula>
    </cfRule>
  </conditionalFormatting>
  <hyperlinks>
    <hyperlink ref="H4" r:id="rId1" location="Start!A1" xr:uid="{BD019609-5C4F-47A0-A7E2-53C2ABD7CE7D}"/>
  </hyperlinks>
  <pageMargins left="0.25" right="0.25"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5DFC-9D41-4D65-87C5-C6EDE77D89B1}">
  <sheetPr>
    <tabColor theme="0" tint="-0.14999847407452621"/>
  </sheetPr>
  <dimension ref="A1:H10"/>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Start!B6</f>
        <v>Unterstützen und Beraten im ICT-Umfeld</v>
      </c>
    </row>
    <row r="2" spans="1:8" s="188" customFormat="1" ht="20.100000000000001" customHeight="1" thickBot="1" x14ac:dyDescent="0.25">
      <c r="A2" s="191" t="s">
        <v>215</v>
      </c>
      <c r="B2" s="192"/>
      <c r="C2" s="192"/>
      <c r="D2" s="192"/>
      <c r="E2" s="192"/>
      <c r="F2" s="192"/>
      <c r="G2" s="192"/>
      <c r="H2" s="193"/>
    </row>
    <row r="3" spans="1:8" ht="90.75" customHeight="1" x14ac:dyDescent="0.2">
      <c r="A3" s="183" t="s">
        <v>216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33.75" x14ac:dyDescent="0.2">
      <c r="A7" s="55" t="s">
        <v>217</v>
      </c>
      <c r="B7" s="3">
        <v>4</v>
      </c>
      <c r="C7" s="194"/>
      <c r="D7" s="194"/>
      <c r="E7" s="195"/>
      <c r="F7" s="177" t="s">
        <v>221</v>
      </c>
      <c r="G7" s="177"/>
      <c r="H7" s="29"/>
    </row>
    <row r="8" spans="1:8" ht="22.5" x14ac:dyDescent="0.2">
      <c r="A8" s="55" t="s">
        <v>218</v>
      </c>
      <c r="B8" s="3">
        <v>3</v>
      </c>
      <c r="C8" s="194"/>
      <c r="D8" s="194"/>
      <c r="E8" s="195"/>
      <c r="F8" s="178"/>
      <c r="G8" s="178"/>
      <c r="H8" s="29"/>
    </row>
    <row r="9" spans="1:8" ht="33.75" x14ac:dyDescent="0.2">
      <c r="A9" s="55" t="s">
        <v>219</v>
      </c>
      <c r="B9" s="3">
        <v>5</v>
      </c>
      <c r="C9" s="194"/>
      <c r="D9" s="194"/>
      <c r="E9" s="195"/>
      <c r="F9" s="178"/>
      <c r="G9" s="178"/>
      <c r="H9" s="29"/>
    </row>
    <row r="10" spans="1:8" ht="45.75" thickBot="1" x14ac:dyDescent="0.25">
      <c r="A10" s="61" t="s">
        <v>220</v>
      </c>
      <c r="B10" s="7">
        <v>5</v>
      </c>
      <c r="C10" s="198"/>
      <c r="D10" s="198"/>
      <c r="E10" s="199"/>
      <c r="F10" s="179"/>
      <c r="G10" s="179"/>
      <c r="H10" s="68"/>
    </row>
  </sheetData>
  <mergeCells count="5">
    <mergeCell ref="C5:E5"/>
    <mergeCell ref="F7:F10"/>
    <mergeCell ref="G7:G10"/>
    <mergeCell ref="A2:H2"/>
    <mergeCell ref="A3:H3"/>
  </mergeCells>
  <conditionalFormatting sqref="A2">
    <cfRule type="expression" dxfId="98" priority="100">
      <formula>AND(#REF!&gt;=2,#REF!&lt;4)</formula>
    </cfRule>
    <cfRule type="expression" dxfId="97" priority="101">
      <formula>#REF!&gt;=4</formula>
    </cfRule>
    <cfRule type="expression" dxfId="96" priority="102">
      <formula>#REF!&lt;2</formula>
    </cfRule>
  </conditionalFormatting>
  <hyperlinks>
    <hyperlink ref="H4" r:id="rId1" location="Start!A1" xr:uid="{97796F2D-348F-4223-848D-A820BE36C90C}"/>
  </hyperlinks>
  <pageMargins left="0.25" right="0.25" top="0.75" bottom="0.75" header="0.3" footer="0.3"/>
  <pageSetup paperSize="9"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Start!B7</f>
        <v>Aufbauen und Pflegen von digitalen Daten</v>
      </c>
    </row>
    <row r="2" spans="1:8" s="188" customFormat="1" ht="20.100000000000001" customHeight="1" thickBot="1" x14ac:dyDescent="0.25">
      <c r="A2" s="191" t="s">
        <v>222</v>
      </c>
      <c r="B2" s="192"/>
      <c r="C2" s="192"/>
      <c r="D2" s="192"/>
      <c r="E2" s="192"/>
      <c r="F2" s="192"/>
      <c r="G2" s="192"/>
      <c r="H2" s="193"/>
    </row>
    <row r="3" spans="1:8" ht="73.349999999999994" customHeight="1" x14ac:dyDescent="0.2">
      <c r="A3" s="183" t="s">
        <v>223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146</v>
      </c>
      <c r="B6" s="48" t="s">
        <v>27</v>
      </c>
      <c r="C6" s="48" t="s">
        <v>28</v>
      </c>
      <c r="D6" s="48" t="s">
        <v>29</v>
      </c>
      <c r="E6" s="52" t="s">
        <v>30</v>
      </c>
      <c r="F6" s="53" t="s">
        <v>39</v>
      </c>
      <c r="G6" s="53" t="s">
        <v>39</v>
      </c>
      <c r="H6" s="54" t="s">
        <v>32</v>
      </c>
    </row>
    <row r="7" spans="1:8" ht="34.15" customHeight="1" x14ac:dyDescent="0.2">
      <c r="A7" s="55" t="s">
        <v>224</v>
      </c>
      <c r="B7" s="3">
        <v>4</v>
      </c>
      <c r="C7" s="194"/>
      <c r="D7" s="194"/>
      <c r="E7" s="195"/>
      <c r="F7" s="177" t="s">
        <v>231</v>
      </c>
      <c r="G7" s="177" t="s">
        <v>232</v>
      </c>
      <c r="H7" s="29"/>
    </row>
    <row r="8" spans="1:8" ht="34.15" customHeight="1" x14ac:dyDescent="0.2">
      <c r="A8" s="55" t="s">
        <v>225</v>
      </c>
      <c r="B8" s="3">
        <v>4</v>
      </c>
      <c r="C8" s="194"/>
      <c r="D8" s="194"/>
      <c r="E8" s="195"/>
      <c r="F8" s="178"/>
      <c r="G8" s="178"/>
      <c r="H8" s="29"/>
    </row>
    <row r="9" spans="1:8" ht="34.15" customHeight="1" x14ac:dyDescent="0.2">
      <c r="A9" s="55" t="s">
        <v>226</v>
      </c>
      <c r="B9" s="3">
        <v>4</v>
      </c>
      <c r="C9" s="194"/>
      <c r="D9" s="194"/>
      <c r="E9" s="195"/>
      <c r="F9" s="178"/>
      <c r="G9" s="178"/>
      <c r="H9" s="29"/>
    </row>
    <row r="10" spans="1:8" ht="34.15" customHeight="1" x14ac:dyDescent="0.2">
      <c r="A10" s="55" t="s">
        <v>227</v>
      </c>
      <c r="B10" s="3">
        <v>3</v>
      </c>
      <c r="C10" s="194"/>
      <c r="D10" s="194"/>
      <c r="E10" s="195"/>
      <c r="F10" s="178"/>
      <c r="G10" s="178"/>
      <c r="H10" s="29"/>
    </row>
    <row r="11" spans="1:8" ht="31.15" customHeight="1" x14ac:dyDescent="0.2">
      <c r="A11" s="55" t="s">
        <v>228</v>
      </c>
      <c r="B11" s="3">
        <v>4</v>
      </c>
      <c r="C11" s="194"/>
      <c r="D11" s="194"/>
      <c r="E11" s="195"/>
      <c r="F11" s="178"/>
      <c r="G11" s="178"/>
      <c r="H11" s="29"/>
    </row>
    <row r="12" spans="1:8" ht="21.75" customHeight="1" x14ac:dyDescent="0.2">
      <c r="A12" s="55" t="s">
        <v>229</v>
      </c>
      <c r="B12" s="3">
        <v>3</v>
      </c>
      <c r="C12" s="194"/>
      <c r="D12" s="194"/>
      <c r="E12" s="195"/>
      <c r="F12" s="178"/>
      <c r="G12" s="178"/>
      <c r="H12" s="29"/>
    </row>
    <row r="13" spans="1:8" ht="22.15" customHeight="1" thickBot="1" x14ac:dyDescent="0.25">
      <c r="A13" s="61" t="s">
        <v>230</v>
      </c>
      <c r="B13" s="7">
        <v>3</v>
      </c>
      <c r="C13" s="198"/>
      <c r="D13" s="198"/>
      <c r="E13" s="199"/>
      <c r="F13" s="179"/>
      <c r="G13" s="179"/>
      <c r="H13" s="68"/>
    </row>
    <row r="14" spans="1:8" x14ac:dyDescent="0.2">
      <c r="A14" s="9"/>
      <c r="B14" s="9"/>
      <c r="C14" s="9"/>
      <c r="D14" s="9"/>
      <c r="E14" s="9"/>
      <c r="F14" s="9"/>
      <c r="G14" s="9"/>
      <c r="H14" s="9"/>
    </row>
  </sheetData>
  <mergeCells count="5">
    <mergeCell ref="F7:F13"/>
    <mergeCell ref="G7:G13"/>
    <mergeCell ref="C5:E5"/>
    <mergeCell ref="A2:H2"/>
    <mergeCell ref="A3:H3"/>
  </mergeCells>
  <conditionalFormatting sqref="A2">
    <cfRule type="expression" dxfId="95" priority="97">
      <formula>AND(#REF!&gt;=2,#REF!&lt;4)</formula>
    </cfRule>
    <cfRule type="expression" dxfId="94" priority="98">
      <formula>#REF!&gt;=4</formula>
    </cfRule>
    <cfRule type="expression" dxfId="93" priority="99">
      <formula>#REF!&lt;2</formula>
    </cfRule>
  </conditionalFormatting>
  <hyperlinks>
    <hyperlink ref="H4" r:id="rId1" location="Start!A1" xr:uid="{8DE0C076-CBBA-4C97-9356-52035D1695CB}"/>
  </hyperlinks>
  <pageMargins left="0.25" right="0.25" top="0.75" bottom="0.75" header="0.3" footer="0.3"/>
  <pageSetup paperSize="9"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2871-3AAC-4F50-8F5D-D1E75BF6667C}">
  <sheetPr>
    <tabColor theme="0" tint="-0.14999847407452621"/>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Start!B7</f>
        <v>Aufbauen und Pflegen von digitalen Daten</v>
      </c>
    </row>
    <row r="2" spans="1:8" s="188" customFormat="1" ht="20.100000000000001" customHeight="1" thickBot="1" x14ac:dyDescent="0.25">
      <c r="A2" s="191" t="s">
        <v>73</v>
      </c>
      <c r="B2" s="192"/>
      <c r="C2" s="192"/>
      <c r="D2" s="192"/>
      <c r="E2" s="192"/>
      <c r="F2" s="192"/>
      <c r="G2" s="192"/>
      <c r="H2" s="193"/>
    </row>
    <row r="3" spans="1:8" ht="83.25" customHeight="1" x14ac:dyDescent="0.2">
      <c r="A3" s="183" t="s">
        <v>233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146</v>
      </c>
      <c r="B6" s="48" t="s">
        <v>27</v>
      </c>
      <c r="C6" s="48" t="s">
        <v>28</v>
      </c>
      <c r="D6" s="48" t="s">
        <v>29</v>
      </c>
      <c r="E6" s="52" t="s">
        <v>30</v>
      </c>
      <c r="F6" s="53" t="s">
        <v>39</v>
      </c>
      <c r="G6" s="53" t="s">
        <v>39</v>
      </c>
      <c r="H6" s="54" t="s">
        <v>32</v>
      </c>
    </row>
    <row r="7" spans="1:8" ht="34.15" customHeight="1" x14ac:dyDescent="0.2">
      <c r="A7" s="55" t="s">
        <v>234</v>
      </c>
      <c r="B7" s="3">
        <v>3</v>
      </c>
      <c r="C7" s="194"/>
      <c r="D7" s="194"/>
      <c r="E7" s="195"/>
      <c r="F7" s="177" t="s">
        <v>241</v>
      </c>
      <c r="G7" s="177" t="s">
        <v>242</v>
      </c>
      <c r="H7" s="29"/>
    </row>
    <row r="8" spans="1:8" ht="34.15" customHeight="1" x14ac:dyDescent="0.2">
      <c r="A8" s="55" t="s">
        <v>235</v>
      </c>
      <c r="B8" s="3">
        <v>3</v>
      </c>
      <c r="C8" s="194"/>
      <c r="D8" s="194"/>
      <c r="E8" s="195"/>
      <c r="F8" s="178"/>
      <c r="G8" s="178"/>
      <c r="H8" s="29"/>
    </row>
    <row r="9" spans="1:8" ht="22.5" x14ac:dyDescent="0.2">
      <c r="A9" s="55" t="s">
        <v>236</v>
      </c>
      <c r="B9" s="3">
        <v>5</v>
      </c>
      <c r="C9" s="194"/>
      <c r="D9" s="194"/>
      <c r="E9" s="195"/>
      <c r="F9" s="178"/>
      <c r="G9" s="178"/>
      <c r="H9" s="29"/>
    </row>
    <row r="10" spans="1:8" ht="22.5" x14ac:dyDescent="0.2">
      <c r="A10" s="55" t="s">
        <v>237</v>
      </c>
      <c r="B10" s="3">
        <v>3</v>
      </c>
      <c r="C10" s="194"/>
      <c r="D10" s="194"/>
      <c r="E10" s="195"/>
      <c r="F10" s="178"/>
      <c r="G10" s="178"/>
      <c r="H10" s="29"/>
    </row>
    <row r="11" spans="1:8" ht="22.5" x14ac:dyDescent="0.2">
      <c r="A11" s="55" t="s">
        <v>238</v>
      </c>
      <c r="B11" s="3">
        <v>4</v>
      </c>
      <c r="C11" s="194"/>
      <c r="D11" s="194"/>
      <c r="E11" s="195"/>
      <c r="F11" s="178"/>
      <c r="G11" s="178"/>
      <c r="H11" s="29"/>
    </row>
    <row r="12" spans="1:8" ht="33.75" x14ac:dyDescent="0.2">
      <c r="A12" s="55" t="s">
        <v>239</v>
      </c>
      <c r="B12" s="3">
        <v>5</v>
      </c>
      <c r="C12" s="194"/>
      <c r="D12" s="194"/>
      <c r="E12" s="195"/>
      <c r="F12" s="178"/>
      <c r="G12" s="178"/>
      <c r="H12" s="29"/>
    </row>
    <row r="13" spans="1:8" ht="22.15" customHeight="1" thickBot="1" x14ac:dyDescent="0.25">
      <c r="A13" s="61" t="s">
        <v>240</v>
      </c>
      <c r="B13" s="7">
        <v>4</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92" priority="94">
      <formula>AND(#REF!&gt;=2,#REF!&lt;4)</formula>
    </cfRule>
    <cfRule type="expression" dxfId="91" priority="95">
      <formula>#REF!&gt;=4</formula>
    </cfRule>
    <cfRule type="expression" dxfId="90" priority="96">
      <formula>#REF!&lt;2</formula>
    </cfRule>
  </conditionalFormatting>
  <hyperlinks>
    <hyperlink ref="H4" r:id="rId1" location="Start!A1" xr:uid="{DC7E432B-9590-4477-996A-EB9589E5C907}"/>
  </hyperlinks>
  <pageMargins left="0.25" right="0.25" top="0.75" bottom="0.75" header="0.3" footer="0.3"/>
  <pageSetup paperSize="9"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4151-ED64-4776-A836-E5B23A26962E}">
  <sheetPr>
    <tabColor theme="0" tint="-0.14999847407452621"/>
  </sheetPr>
  <dimension ref="A1:H15"/>
  <sheetViews>
    <sheetView zoomScaleNormal="100" workbookViewId="0">
      <selection activeCell="H4" sqref="H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Start!B7</f>
        <v>Aufbauen und Pflegen von digitalen Daten</v>
      </c>
    </row>
    <row r="2" spans="1:8" s="188" customFormat="1" ht="20.100000000000001" customHeight="1" thickBot="1" x14ac:dyDescent="0.25">
      <c r="A2" s="191" t="s">
        <v>86</v>
      </c>
      <c r="B2" s="192"/>
      <c r="C2" s="192"/>
      <c r="D2" s="192"/>
      <c r="E2" s="192"/>
      <c r="F2" s="192"/>
      <c r="G2" s="192"/>
      <c r="H2" s="193"/>
    </row>
    <row r="3" spans="1:8" ht="87.75" customHeight="1" x14ac:dyDescent="0.2">
      <c r="A3" s="183" t="s">
        <v>243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146</v>
      </c>
      <c r="B6" s="48" t="s">
        <v>27</v>
      </c>
      <c r="C6" s="48" t="s">
        <v>28</v>
      </c>
      <c r="D6" s="48" t="s">
        <v>29</v>
      </c>
      <c r="E6" s="52" t="s">
        <v>30</v>
      </c>
      <c r="F6" s="53" t="s">
        <v>39</v>
      </c>
      <c r="G6" s="53" t="s">
        <v>39</v>
      </c>
      <c r="H6" s="54" t="s">
        <v>32</v>
      </c>
    </row>
    <row r="7" spans="1:8" ht="34.15" customHeight="1" x14ac:dyDescent="0.2">
      <c r="A7" s="55" t="s">
        <v>244</v>
      </c>
      <c r="B7" s="3">
        <v>4</v>
      </c>
      <c r="C7" s="194"/>
      <c r="D7" s="194"/>
      <c r="E7" s="195"/>
      <c r="F7" s="177" t="s">
        <v>213</v>
      </c>
      <c r="G7" s="177" t="s">
        <v>252</v>
      </c>
      <c r="H7" s="29"/>
    </row>
    <row r="8" spans="1:8" ht="34.15" customHeight="1" x14ac:dyDescent="0.2">
      <c r="A8" s="55" t="s">
        <v>245</v>
      </c>
      <c r="B8" s="3">
        <v>3</v>
      </c>
      <c r="C8" s="194"/>
      <c r="D8" s="194"/>
      <c r="E8" s="195"/>
      <c r="F8" s="178"/>
      <c r="G8" s="178"/>
      <c r="H8" s="29"/>
    </row>
    <row r="9" spans="1:8" ht="34.15" customHeight="1" x14ac:dyDescent="0.2">
      <c r="A9" s="55" t="s">
        <v>246</v>
      </c>
      <c r="B9" s="3">
        <v>4</v>
      </c>
      <c r="C9" s="194"/>
      <c r="D9" s="194"/>
      <c r="E9" s="195"/>
      <c r="F9" s="178"/>
      <c r="G9" s="178"/>
      <c r="H9" s="29"/>
    </row>
    <row r="10" spans="1:8" ht="34.15" customHeight="1" x14ac:dyDescent="0.2">
      <c r="A10" s="55" t="s">
        <v>247</v>
      </c>
      <c r="B10" s="3">
        <v>3</v>
      </c>
      <c r="C10" s="194"/>
      <c r="D10" s="194"/>
      <c r="E10" s="195"/>
      <c r="F10" s="178"/>
      <c r="G10" s="178"/>
      <c r="H10" s="29"/>
    </row>
    <row r="11" spans="1:8" ht="31.15" customHeight="1" x14ac:dyDescent="0.2">
      <c r="A11" s="55" t="s">
        <v>248</v>
      </c>
      <c r="B11" s="3">
        <v>3</v>
      </c>
      <c r="C11" s="194"/>
      <c r="D11" s="194"/>
      <c r="E11" s="195"/>
      <c r="F11" s="178"/>
      <c r="G11" s="178"/>
      <c r="H11" s="29"/>
    </row>
    <row r="12" spans="1:8" ht="31.15" customHeight="1" x14ac:dyDescent="0.2">
      <c r="A12" s="55" t="s">
        <v>249</v>
      </c>
      <c r="B12" s="3">
        <v>3</v>
      </c>
      <c r="C12" s="194"/>
      <c r="D12" s="194"/>
      <c r="E12" s="195"/>
      <c r="F12" s="178"/>
      <c r="G12" s="178"/>
      <c r="H12" s="29"/>
    </row>
    <row r="13" spans="1:8" x14ac:dyDescent="0.2">
      <c r="A13" s="55" t="s">
        <v>250</v>
      </c>
      <c r="B13" s="3">
        <v>3</v>
      </c>
      <c r="C13" s="194"/>
      <c r="D13" s="194"/>
      <c r="E13" s="195"/>
      <c r="F13" s="178"/>
      <c r="G13" s="178"/>
      <c r="H13" s="29"/>
    </row>
    <row r="14" spans="1:8" ht="32.450000000000003" customHeight="1" thickBot="1" x14ac:dyDescent="0.25">
      <c r="A14" s="61" t="s">
        <v>251</v>
      </c>
      <c r="B14" s="7">
        <v>4</v>
      </c>
      <c r="C14" s="194"/>
      <c r="D14" s="194"/>
      <c r="E14" s="194"/>
      <c r="F14" s="179"/>
      <c r="G14" s="179"/>
      <c r="H14" s="68"/>
    </row>
    <row r="15" spans="1:8" x14ac:dyDescent="0.2">
      <c r="A15" s="9"/>
      <c r="B15" s="9"/>
      <c r="C15" s="9"/>
      <c r="D15" s="9"/>
      <c r="E15" s="9"/>
      <c r="F15" s="9"/>
      <c r="G15" s="9"/>
      <c r="H15" s="9"/>
    </row>
  </sheetData>
  <mergeCells count="5">
    <mergeCell ref="C5:E5"/>
    <mergeCell ref="F7:F14"/>
    <mergeCell ref="G7:G14"/>
    <mergeCell ref="A2:H2"/>
    <mergeCell ref="A3:H3"/>
  </mergeCells>
  <conditionalFormatting sqref="A2">
    <cfRule type="expression" dxfId="89" priority="91">
      <formula>AND(#REF!&gt;=2,#REF!&lt;4)</formula>
    </cfRule>
    <cfRule type="expression" dxfId="88" priority="92">
      <formula>#REF!&gt;=4</formula>
    </cfRule>
    <cfRule type="expression" dxfId="87" priority="93">
      <formula>#REF!&lt;2</formula>
    </cfRule>
  </conditionalFormatting>
  <hyperlinks>
    <hyperlink ref="H4" r:id="rId1" location="Start!A1" xr:uid="{F0DDD953-F866-4D95-AB04-8B86EE614A58}"/>
  </hyperlinks>
  <pageMargins left="0.25" right="0.25" top="0.75" bottom="0.75"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81513-07E2-4A9C-8836-CFDCCD868C29}">
  <sheetPr>
    <tabColor theme="0" tint="-0.14999847407452621"/>
  </sheetPr>
  <dimension ref="A1:H13"/>
  <sheetViews>
    <sheetView zoomScaleNormal="100" workbookViewId="0">
      <selection activeCell="H4" sqref="H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Start!B7</f>
        <v>Aufbauen und Pflegen von digitalen Daten</v>
      </c>
    </row>
    <row r="2" spans="1:8" s="188" customFormat="1" ht="20.100000000000001" customHeight="1" thickBot="1" x14ac:dyDescent="0.25">
      <c r="A2" s="191" t="s">
        <v>87</v>
      </c>
      <c r="B2" s="192"/>
      <c r="C2" s="192"/>
      <c r="D2" s="192"/>
      <c r="E2" s="192"/>
      <c r="F2" s="192"/>
      <c r="G2" s="192"/>
      <c r="H2" s="193"/>
    </row>
    <row r="3" spans="1:8" ht="84.75" customHeight="1" x14ac:dyDescent="0.2">
      <c r="A3" s="183" t="s">
        <v>253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146</v>
      </c>
      <c r="B6" s="48" t="s">
        <v>27</v>
      </c>
      <c r="C6" s="48" t="s">
        <v>28</v>
      </c>
      <c r="D6" s="48" t="s">
        <v>29</v>
      </c>
      <c r="E6" s="52" t="s">
        <v>30</v>
      </c>
      <c r="F6" s="53" t="s">
        <v>39</v>
      </c>
      <c r="G6" s="53" t="s">
        <v>39</v>
      </c>
      <c r="H6" s="54" t="s">
        <v>32</v>
      </c>
    </row>
    <row r="7" spans="1:8" ht="22.5" x14ac:dyDescent="0.2">
      <c r="A7" s="55" t="s">
        <v>254</v>
      </c>
      <c r="B7" s="3">
        <v>3</v>
      </c>
      <c r="C7" s="194"/>
      <c r="D7" s="194"/>
      <c r="E7" s="195"/>
      <c r="F7" s="177" t="s">
        <v>260</v>
      </c>
      <c r="G7" s="177" t="s">
        <v>261</v>
      </c>
      <c r="H7" s="29"/>
    </row>
    <row r="8" spans="1:8" ht="22.5" x14ac:dyDescent="0.2">
      <c r="A8" s="55" t="s">
        <v>255</v>
      </c>
      <c r="B8" s="3">
        <v>4</v>
      </c>
      <c r="C8" s="194"/>
      <c r="D8" s="194"/>
      <c r="E8" s="195"/>
      <c r="F8" s="178"/>
      <c r="G8" s="178"/>
      <c r="H8" s="29"/>
    </row>
    <row r="9" spans="1:8" ht="33.75" x14ac:dyDescent="0.2">
      <c r="A9" s="55" t="s">
        <v>256</v>
      </c>
      <c r="B9" s="3">
        <v>4</v>
      </c>
      <c r="C9" s="194"/>
      <c r="D9" s="194"/>
      <c r="E9" s="195"/>
      <c r="F9" s="178"/>
      <c r="G9" s="178"/>
      <c r="H9" s="29"/>
    </row>
    <row r="10" spans="1:8" ht="22.5" x14ac:dyDescent="0.2">
      <c r="A10" s="55" t="s">
        <v>257</v>
      </c>
      <c r="B10" s="3">
        <v>3</v>
      </c>
      <c r="C10" s="194"/>
      <c r="D10" s="194"/>
      <c r="E10" s="195"/>
      <c r="F10" s="178"/>
      <c r="G10" s="178"/>
      <c r="H10" s="29"/>
    </row>
    <row r="11" spans="1:8" ht="22.5" x14ac:dyDescent="0.2">
      <c r="A11" s="55" t="s">
        <v>258</v>
      </c>
      <c r="B11" s="3">
        <v>3</v>
      </c>
      <c r="C11" s="194"/>
      <c r="D11" s="194"/>
      <c r="E11" s="195"/>
      <c r="F11" s="178"/>
      <c r="G11" s="178"/>
      <c r="H11" s="29"/>
    </row>
    <row r="12" spans="1:8" ht="15" thickBot="1" x14ac:dyDescent="0.25">
      <c r="A12" s="61" t="s">
        <v>259</v>
      </c>
      <c r="B12" s="7">
        <v>3</v>
      </c>
      <c r="C12" s="198"/>
      <c r="D12" s="198"/>
      <c r="E12" s="199"/>
      <c r="F12" s="179"/>
      <c r="G12" s="179"/>
      <c r="H12" s="68"/>
    </row>
    <row r="13" spans="1:8" x14ac:dyDescent="0.2">
      <c r="A13" s="9"/>
      <c r="B13" s="9"/>
      <c r="F13" s="9"/>
      <c r="G13" s="9"/>
      <c r="H13" s="9"/>
    </row>
  </sheetData>
  <mergeCells count="5">
    <mergeCell ref="C5:E5"/>
    <mergeCell ref="F7:F12"/>
    <mergeCell ref="G7:G12"/>
    <mergeCell ref="A2:H2"/>
    <mergeCell ref="A3:H3"/>
  </mergeCells>
  <conditionalFormatting sqref="A2">
    <cfRule type="expression" dxfId="86" priority="88">
      <formula>AND(#REF!&gt;=2,#REF!&lt;4)</formula>
    </cfRule>
    <cfRule type="expression" dxfId="85" priority="89">
      <formula>#REF!&gt;=4</formula>
    </cfRule>
    <cfRule type="expression" dxfId="84" priority="90">
      <formula>#REF!&lt;2</formula>
    </cfRule>
  </conditionalFormatting>
  <hyperlinks>
    <hyperlink ref="H4" r:id="rId1" location="Start!A1" xr:uid="{F4C76466-2F6A-42F3-BCCD-2E33EAA19802}"/>
  </hyperlinks>
  <pageMargins left="0.25" right="0.25" top="0.75" bottom="0.75" header="0.3" footer="0.3"/>
  <pageSetup paperSize="9"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4AC9-347D-48EB-896E-475045D94579}">
  <sheetPr>
    <tabColor theme="9" tint="0.59999389629810485"/>
  </sheetPr>
  <dimension ref="A1:H10"/>
  <sheetViews>
    <sheetView zoomScaleNormal="100" workbookViewId="0">
      <selection activeCell="A2" sqref="A2:H2"/>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Start!B8</f>
        <v>Ausliefern und Betreiben von ICT-Lösungen</v>
      </c>
    </row>
    <row r="2" spans="1:8" s="188" customFormat="1" ht="20.100000000000001" customHeight="1" thickBot="1" x14ac:dyDescent="0.25">
      <c r="A2" s="191" t="s">
        <v>66</v>
      </c>
      <c r="B2" s="192"/>
      <c r="C2" s="192"/>
      <c r="D2" s="192"/>
      <c r="E2" s="192"/>
      <c r="F2" s="192"/>
      <c r="G2" s="192"/>
      <c r="H2" s="193"/>
    </row>
    <row r="3" spans="1:8" ht="95.25" customHeight="1" x14ac:dyDescent="0.2">
      <c r="A3" s="183" t="s">
        <v>263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53.1" customHeight="1" x14ac:dyDescent="0.2">
      <c r="A7" s="55" t="s">
        <v>264</v>
      </c>
      <c r="B7" s="3"/>
      <c r="C7" s="194"/>
      <c r="D7" s="194"/>
      <c r="E7" s="195"/>
      <c r="F7" s="177" t="s">
        <v>268</v>
      </c>
      <c r="G7" s="177" t="s">
        <v>267</v>
      </c>
      <c r="H7" s="29"/>
    </row>
    <row r="8" spans="1:8" ht="53.1" customHeight="1" x14ac:dyDescent="0.2">
      <c r="A8" s="55" t="s">
        <v>265</v>
      </c>
      <c r="B8" s="3"/>
      <c r="C8" s="194"/>
      <c r="D8" s="194"/>
      <c r="E8" s="195"/>
      <c r="F8" s="178"/>
      <c r="G8" s="178"/>
      <c r="H8" s="29"/>
    </row>
    <row r="9" spans="1:8" ht="171.95" customHeight="1" thickBot="1" x14ac:dyDescent="0.25">
      <c r="A9" s="2" t="s">
        <v>266</v>
      </c>
      <c r="B9" s="85"/>
      <c r="C9" s="198"/>
      <c r="D9" s="198"/>
      <c r="E9" s="199"/>
      <c r="F9" s="179"/>
      <c r="G9" s="179"/>
      <c r="H9" s="68"/>
    </row>
    <row r="10" spans="1:8" x14ac:dyDescent="0.2">
      <c r="A10" s="9"/>
      <c r="B10" s="9"/>
      <c r="F10" s="9"/>
      <c r="G10" s="9"/>
      <c r="H10" s="9"/>
    </row>
  </sheetData>
  <mergeCells count="5">
    <mergeCell ref="C5:E5"/>
    <mergeCell ref="F7:F9"/>
    <mergeCell ref="G7:G9"/>
    <mergeCell ref="A2:H2"/>
    <mergeCell ref="A3:H3"/>
  </mergeCells>
  <conditionalFormatting sqref="A2">
    <cfRule type="expression" dxfId="83" priority="85">
      <formula>AND(#REF!&gt;=2,#REF!&lt;4)</formula>
    </cfRule>
    <cfRule type="expression" dxfId="82" priority="86">
      <formula>#REF!&gt;=4</formula>
    </cfRule>
    <cfRule type="expression" dxfId="81" priority="87">
      <formula>#REF!&lt;2</formula>
    </cfRule>
  </conditionalFormatting>
  <hyperlinks>
    <hyperlink ref="H4" r:id="rId1" location="Start!A1" xr:uid="{6E83C6A5-B946-4C9D-A9C5-54EC979C0A5B}"/>
  </hyperlinks>
  <pageMargins left="0.25" right="0.25"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EA19-5895-4D68-A0FE-EFB0AB3BD3AB}">
  <dimension ref="A1:E24"/>
  <sheetViews>
    <sheetView zoomScale="85" zoomScaleNormal="85" workbookViewId="0">
      <selection activeCell="A16" sqref="A16:E16"/>
    </sheetView>
  </sheetViews>
  <sheetFormatPr baseColWidth="10" defaultColWidth="10.75" defaultRowHeight="12.75" x14ac:dyDescent="0.2"/>
  <cols>
    <col min="1" max="1" width="47.875" style="31" customWidth="1"/>
    <col min="2" max="2" width="3.5" style="31" customWidth="1"/>
    <col min="3" max="3" width="47.875" style="31" customWidth="1"/>
    <col min="4" max="4" width="3.5" style="31" customWidth="1"/>
    <col min="5" max="5" width="47.875" style="31" customWidth="1"/>
    <col min="6" max="16384" width="10.75" style="31"/>
  </cols>
  <sheetData>
    <row r="1" spans="1:5" ht="30" customHeight="1" x14ac:dyDescent="0.2">
      <c r="A1" s="202" t="s">
        <v>120</v>
      </c>
      <c r="B1" s="202"/>
      <c r="C1" s="202"/>
      <c r="D1" s="202"/>
      <c r="E1" s="202"/>
    </row>
    <row r="2" spans="1:5" ht="55.5" customHeight="1" x14ac:dyDescent="0.2">
      <c r="A2" s="155" t="s">
        <v>121</v>
      </c>
      <c r="B2" s="155"/>
      <c r="C2" s="155"/>
      <c r="D2" s="155"/>
      <c r="E2" s="155"/>
    </row>
    <row r="3" spans="1:5" ht="54" customHeight="1" x14ac:dyDescent="0.2">
      <c r="A3" s="155" t="s">
        <v>122</v>
      </c>
      <c r="B3" s="155"/>
      <c r="C3" s="155"/>
      <c r="D3" s="155"/>
      <c r="E3" s="155"/>
    </row>
    <row r="4" spans="1:5" ht="31.5" customHeight="1" x14ac:dyDescent="0.2">
      <c r="A4" s="155" t="s">
        <v>123</v>
      </c>
      <c r="B4" s="155"/>
      <c r="C4" s="155"/>
      <c r="D4" s="155"/>
      <c r="E4" s="155"/>
    </row>
    <row r="5" spans="1:5" ht="30" customHeight="1" x14ac:dyDescent="0.2">
      <c r="A5" s="202" t="s">
        <v>124</v>
      </c>
      <c r="B5" s="202"/>
      <c r="C5" s="202"/>
      <c r="D5" s="202"/>
      <c r="E5" s="202"/>
    </row>
    <row r="6" spans="1:5" ht="56.25" customHeight="1" x14ac:dyDescent="0.2">
      <c r="A6" s="156" t="s">
        <v>125</v>
      </c>
      <c r="B6" s="156"/>
      <c r="C6" s="156"/>
      <c r="D6" s="156"/>
      <c r="E6" s="156"/>
    </row>
    <row r="7" spans="1:5" ht="29.25" customHeight="1" x14ac:dyDescent="0.2">
      <c r="A7" s="157" t="s">
        <v>126</v>
      </c>
      <c r="B7" s="158"/>
      <c r="C7" s="158"/>
      <c r="D7" s="158"/>
      <c r="E7" s="159"/>
    </row>
    <row r="8" spans="1:5" x14ac:dyDescent="0.2">
      <c r="A8" s="152" t="s">
        <v>127</v>
      </c>
      <c r="B8" s="153"/>
      <c r="C8" s="153"/>
      <c r="D8" s="153"/>
      <c r="E8" s="154"/>
    </row>
    <row r="9" spans="1:5" ht="46.5" customHeight="1" x14ac:dyDescent="0.2">
      <c r="A9" s="33" t="s">
        <v>128</v>
      </c>
      <c r="B9" s="33"/>
      <c r="C9" s="160" t="s">
        <v>542</v>
      </c>
      <c r="D9" s="160"/>
      <c r="E9" s="161"/>
    </row>
    <row r="10" spans="1:5" x14ac:dyDescent="0.2">
      <c r="A10" s="162" t="s">
        <v>22</v>
      </c>
      <c r="B10" s="163"/>
      <c r="C10" s="163"/>
      <c r="D10" s="163"/>
      <c r="E10" s="164"/>
    </row>
    <row r="11" spans="1:5" ht="45" customHeight="1" x14ac:dyDescent="0.2">
      <c r="A11" s="33" t="s">
        <v>129</v>
      </c>
      <c r="B11" s="33"/>
      <c r="C11" s="160" t="s">
        <v>130</v>
      </c>
      <c r="D11" s="160"/>
      <c r="E11" s="161"/>
    </row>
    <row r="12" spans="1:5" x14ac:dyDescent="0.2">
      <c r="A12" s="152" t="s">
        <v>23</v>
      </c>
      <c r="B12" s="153"/>
      <c r="C12" s="153"/>
      <c r="D12" s="153"/>
      <c r="E12" s="154"/>
    </row>
    <row r="13" spans="1:5" ht="45" customHeight="1" x14ac:dyDescent="0.2">
      <c r="A13" s="33" t="s">
        <v>131</v>
      </c>
      <c r="B13" s="33"/>
      <c r="C13" s="160" t="s">
        <v>132</v>
      </c>
      <c r="D13" s="160"/>
      <c r="E13" s="161"/>
    </row>
    <row r="14" spans="1:5" x14ac:dyDescent="0.2">
      <c r="A14" s="152" t="s">
        <v>24</v>
      </c>
      <c r="B14" s="153"/>
      <c r="C14" s="153"/>
      <c r="D14" s="153"/>
      <c r="E14" s="154"/>
    </row>
    <row r="15" spans="1:5" ht="42.75" customHeight="1" x14ac:dyDescent="0.2">
      <c r="A15" s="33" t="s">
        <v>133</v>
      </c>
      <c r="B15" s="33"/>
      <c r="C15" s="160" t="s">
        <v>134</v>
      </c>
      <c r="D15" s="160"/>
      <c r="E15" s="161"/>
    </row>
    <row r="16" spans="1:5" ht="30" customHeight="1" x14ac:dyDescent="0.2">
      <c r="A16" s="202" t="s">
        <v>135</v>
      </c>
      <c r="B16" s="202"/>
      <c r="C16" s="202"/>
      <c r="D16" s="202"/>
      <c r="E16" s="202"/>
    </row>
    <row r="17" spans="1:5" ht="29.25" customHeight="1" x14ac:dyDescent="0.2">
      <c r="A17" s="160" t="s">
        <v>136</v>
      </c>
      <c r="B17" s="160"/>
      <c r="C17" s="160"/>
      <c r="D17" s="160"/>
      <c r="E17" s="160"/>
    </row>
    <row r="18" spans="1:5" ht="20.100000000000001" customHeight="1" x14ac:dyDescent="0.2">
      <c r="A18" s="35" t="s">
        <v>137</v>
      </c>
      <c r="B18" s="35"/>
      <c r="C18" s="36" t="s">
        <v>7</v>
      </c>
      <c r="D18" s="32"/>
      <c r="E18" s="37" t="s">
        <v>8</v>
      </c>
    </row>
    <row r="19" spans="1:5" ht="61.5" customHeight="1" x14ac:dyDescent="0.2">
      <c r="A19" s="38" t="s">
        <v>9</v>
      </c>
      <c r="B19" s="39"/>
      <c r="C19" s="40" t="s">
        <v>10</v>
      </c>
      <c r="D19" s="33"/>
      <c r="E19" s="34" t="s">
        <v>535</v>
      </c>
    </row>
    <row r="20" spans="1:5" ht="61.5" customHeight="1" x14ac:dyDescent="0.2">
      <c r="A20" s="41" t="s">
        <v>11</v>
      </c>
      <c r="B20" s="42"/>
      <c r="C20" s="43" t="s">
        <v>12</v>
      </c>
      <c r="D20" s="44"/>
      <c r="E20" s="45" t="s">
        <v>536</v>
      </c>
    </row>
    <row r="21" spans="1:5" ht="72" customHeight="1" x14ac:dyDescent="0.2">
      <c r="A21" s="41" t="s">
        <v>13</v>
      </c>
      <c r="B21" s="42"/>
      <c r="C21" s="43" t="s">
        <v>14</v>
      </c>
      <c r="D21" s="44"/>
      <c r="E21" s="45" t="s">
        <v>537</v>
      </c>
    </row>
    <row r="22" spans="1:5" ht="98.25" customHeight="1" x14ac:dyDescent="0.2">
      <c r="A22" s="41" t="s">
        <v>15</v>
      </c>
      <c r="B22" s="42"/>
      <c r="C22" s="43" t="s">
        <v>16</v>
      </c>
      <c r="D22" s="44"/>
      <c r="E22" s="45" t="s">
        <v>538</v>
      </c>
    </row>
    <row r="23" spans="1:5" ht="71.25" customHeight="1" x14ac:dyDescent="0.2">
      <c r="A23" s="41" t="s">
        <v>17</v>
      </c>
      <c r="B23" s="42"/>
      <c r="C23" s="43" t="s">
        <v>18</v>
      </c>
      <c r="D23" s="44"/>
      <c r="E23" s="45" t="s">
        <v>539</v>
      </c>
    </row>
    <row r="24" spans="1:5" ht="78" customHeight="1" x14ac:dyDescent="0.2">
      <c r="A24" s="38" t="s">
        <v>19</v>
      </c>
      <c r="B24" s="39"/>
      <c r="C24" s="40" t="s">
        <v>20</v>
      </c>
      <c r="D24" s="33"/>
      <c r="E24" s="34" t="s">
        <v>540</v>
      </c>
    </row>
  </sheetData>
  <mergeCells count="17">
    <mergeCell ref="A16:E16"/>
    <mergeCell ref="A17:E17"/>
    <mergeCell ref="C13:E13"/>
    <mergeCell ref="A14:E14"/>
    <mergeCell ref="C15:E15"/>
    <mergeCell ref="A12:E12"/>
    <mergeCell ref="A1:E1"/>
    <mergeCell ref="A2:E2"/>
    <mergeCell ref="A3:E3"/>
    <mergeCell ref="A4:E4"/>
    <mergeCell ref="A5:E5"/>
    <mergeCell ref="A6:E6"/>
    <mergeCell ref="A7:E7"/>
    <mergeCell ref="A8:E8"/>
    <mergeCell ref="C9:E9"/>
    <mergeCell ref="A10:E10"/>
    <mergeCell ref="C11:E11"/>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D43C-35B4-4E66-9C5C-998C5DE13654}">
  <sheetPr>
    <tabColor theme="9" tint="0.59999389629810485"/>
  </sheetPr>
  <dimension ref="A1:H13"/>
  <sheetViews>
    <sheetView zoomScaleNormal="100" workbookViewId="0">
      <selection activeCell="C7" sqref="C7"/>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Start!B8</f>
        <v>Ausliefern und Betreiben von ICT-Lösungen</v>
      </c>
    </row>
    <row r="2" spans="1:8" s="188" customFormat="1" ht="20.100000000000001" customHeight="1" thickBot="1" x14ac:dyDescent="0.25">
      <c r="A2" s="191" t="s">
        <v>277</v>
      </c>
      <c r="B2" s="192"/>
      <c r="C2" s="192"/>
      <c r="D2" s="192"/>
      <c r="E2" s="192"/>
      <c r="F2" s="192"/>
      <c r="G2" s="192"/>
      <c r="H2" s="193"/>
    </row>
    <row r="3" spans="1:8" ht="94.5" customHeight="1" x14ac:dyDescent="0.2">
      <c r="A3" s="183" t="s">
        <v>276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4.15" customHeight="1" x14ac:dyDescent="0.2">
      <c r="A7" s="55" t="s">
        <v>269</v>
      </c>
      <c r="B7" s="3">
        <v>4</v>
      </c>
      <c r="C7" s="194"/>
      <c r="D7" s="194"/>
      <c r="E7" s="195"/>
      <c r="F7" s="177" t="s">
        <v>274</v>
      </c>
      <c r="G7" s="177" t="s">
        <v>275</v>
      </c>
      <c r="H7" s="29"/>
    </row>
    <row r="8" spans="1:8" ht="34.15" customHeight="1" x14ac:dyDescent="0.2">
      <c r="A8" s="55" t="s">
        <v>270</v>
      </c>
      <c r="B8" s="3">
        <v>4</v>
      </c>
      <c r="C8" s="194"/>
      <c r="D8" s="194"/>
      <c r="E8" s="195"/>
      <c r="F8" s="178"/>
      <c r="G8" s="178"/>
      <c r="H8" s="29"/>
    </row>
    <row r="9" spans="1:8" ht="34.15" customHeight="1" x14ac:dyDescent="0.2">
      <c r="A9" s="55" t="s">
        <v>271</v>
      </c>
      <c r="B9" s="3">
        <v>3</v>
      </c>
      <c r="C9" s="194"/>
      <c r="D9" s="194"/>
      <c r="E9" s="195"/>
      <c r="F9" s="178"/>
      <c r="G9" s="178"/>
      <c r="H9" s="29"/>
    </row>
    <row r="10" spans="1:8" ht="34.15" customHeight="1" x14ac:dyDescent="0.2">
      <c r="A10" s="55" t="s">
        <v>272</v>
      </c>
      <c r="B10" s="3">
        <v>3</v>
      </c>
      <c r="C10" s="194"/>
      <c r="D10" s="194"/>
      <c r="E10" s="195"/>
      <c r="F10" s="178"/>
      <c r="G10" s="178"/>
      <c r="H10" s="29"/>
    </row>
    <row r="11" spans="1:8" ht="22.15" customHeight="1" thickBot="1" x14ac:dyDescent="0.25">
      <c r="A11" s="61" t="s">
        <v>273</v>
      </c>
      <c r="B11" s="7">
        <v>3</v>
      </c>
      <c r="C11" s="198"/>
      <c r="D11" s="198"/>
      <c r="E11" s="199"/>
      <c r="F11" s="179"/>
      <c r="G11" s="179"/>
      <c r="H11" s="68"/>
    </row>
    <row r="12" spans="1:8" x14ac:dyDescent="0.2">
      <c r="A12" s="9"/>
      <c r="B12" s="9"/>
      <c r="C12" s="9"/>
      <c r="D12" s="9"/>
      <c r="E12" s="9"/>
      <c r="F12" s="9"/>
      <c r="G12" s="9"/>
      <c r="H12" s="9"/>
    </row>
    <row r="13" spans="1:8" x14ac:dyDescent="0.2">
      <c r="C13" s="9"/>
      <c r="D13" s="9"/>
      <c r="E13" s="9"/>
    </row>
  </sheetData>
  <mergeCells count="5">
    <mergeCell ref="C5:E5"/>
    <mergeCell ref="F7:F11"/>
    <mergeCell ref="G7:G11"/>
    <mergeCell ref="A2:H2"/>
    <mergeCell ref="A3:H3"/>
  </mergeCells>
  <conditionalFormatting sqref="A2">
    <cfRule type="expression" dxfId="80" priority="82">
      <formula>AND(#REF!&gt;=2,#REF!&lt;4)</formula>
    </cfRule>
    <cfRule type="expression" dxfId="79" priority="83">
      <formula>#REF!&gt;=4</formula>
    </cfRule>
    <cfRule type="expression" dxfId="78" priority="84">
      <formula>#REF!&lt;2</formula>
    </cfRule>
  </conditionalFormatting>
  <hyperlinks>
    <hyperlink ref="H4" r:id="rId1" location="Start!A1" xr:uid="{7B116920-B91B-4FBB-B6AA-B40BF01EB32D}"/>
  </hyperlinks>
  <pageMargins left="0.25" right="0.25" top="0.75" bottom="0.75" header="0.3" footer="0.3"/>
  <pageSetup paperSize="9"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ED7E-9AC5-4294-9261-47152B655914}">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Start!B8</f>
        <v>Ausliefern und Betreiben von ICT-Lösungen</v>
      </c>
    </row>
    <row r="2" spans="1:8" s="188" customFormat="1" ht="20.100000000000001" customHeight="1" thickBot="1" x14ac:dyDescent="0.25">
      <c r="A2" s="191" t="s">
        <v>278</v>
      </c>
      <c r="B2" s="192"/>
      <c r="C2" s="192"/>
      <c r="D2" s="192"/>
      <c r="E2" s="192"/>
      <c r="F2" s="192"/>
      <c r="G2" s="192"/>
      <c r="H2" s="193"/>
    </row>
    <row r="3" spans="1:8" ht="47.65" customHeight="1" x14ac:dyDescent="0.2">
      <c r="A3" s="183" t="s">
        <v>279</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4.15" customHeight="1" x14ac:dyDescent="0.2">
      <c r="A7" s="55" t="s">
        <v>280</v>
      </c>
      <c r="B7" s="3">
        <v>3</v>
      </c>
      <c r="C7" s="194"/>
      <c r="D7" s="194"/>
      <c r="E7" s="195"/>
      <c r="F7" s="177" t="s">
        <v>284</v>
      </c>
      <c r="G7" s="177" t="s">
        <v>285</v>
      </c>
      <c r="H7" s="29"/>
    </row>
    <row r="8" spans="1:8" ht="34.15" customHeight="1" x14ac:dyDescent="0.2">
      <c r="A8" s="55" t="s">
        <v>281</v>
      </c>
      <c r="B8" s="3">
        <v>4</v>
      </c>
      <c r="C8" s="194"/>
      <c r="D8" s="194"/>
      <c r="E8" s="195"/>
      <c r="F8" s="178"/>
      <c r="G8" s="178"/>
      <c r="H8" s="29"/>
    </row>
    <row r="9" spans="1:8" ht="34.15" customHeight="1" x14ac:dyDescent="0.2">
      <c r="A9" s="55" t="s">
        <v>282</v>
      </c>
      <c r="B9" s="3">
        <v>4</v>
      </c>
      <c r="C9" s="194"/>
      <c r="D9" s="194"/>
      <c r="E9" s="195"/>
      <c r="F9" s="178"/>
      <c r="G9" s="178"/>
      <c r="H9" s="29"/>
    </row>
    <row r="10" spans="1:8" ht="66.95" customHeight="1" thickBot="1" x14ac:dyDescent="0.25">
      <c r="A10" s="61" t="s">
        <v>283</v>
      </c>
      <c r="B10" s="7">
        <v>3</v>
      </c>
      <c r="C10" s="198"/>
      <c r="D10" s="198"/>
      <c r="E10" s="199"/>
      <c r="F10" s="179"/>
      <c r="G10" s="179"/>
      <c r="H10" s="68"/>
    </row>
    <row r="11" spans="1:8" x14ac:dyDescent="0.2">
      <c r="A11" s="9"/>
      <c r="B11" s="9"/>
      <c r="C11" s="9"/>
      <c r="D11" s="9"/>
      <c r="E11" s="9"/>
      <c r="F11" s="9"/>
      <c r="G11" s="9"/>
      <c r="H11" s="9"/>
    </row>
    <row r="12" spans="1:8" x14ac:dyDescent="0.2">
      <c r="C12" s="9"/>
      <c r="D12" s="9"/>
      <c r="E12" s="9"/>
    </row>
    <row r="13" spans="1:8" x14ac:dyDescent="0.2">
      <c r="C13" s="9"/>
      <c r="D13" s="9"/>
      <c r="E13" s="9"/>
    </row>
  </sheetData>
  <mergeCells count="5">
    <mergeCell ref="C5:E5"/>
    <mergeCell ref="F7:F10"/>
    <mergeCell ref="G7:G10"/>
    <mergeCell ref="A2:H2"/>
    <mergeCell ref="A3:H3"/>
  </mergeCells>
  <conditionalFormatting sqref="A2">
    <cfRule type="expression" dxfId="77" priority="79">
      <formula>AND(#REF!&gt;=2,#REF!&lt;4)</formula>
    </cfRule>
    <cfRule type="expression" dxfId="76" priority="80">
      <formula>#REF!&gt;=4</formula>
    </cfRule>
    <cfRule type="expression" dxfId="75" priority="81">
      <formula>#REF!&lt;2</formula>
    </cfRule>
  </conditionalFormatting>
  <hyperlinks>
    <hyperlink ref="H4" r:id="rId1" location="Start!A1" xr:uid="{BCC6953C-F39C-49F0-8D92-EDD446DEEF2C}"/>
  </hyperlinks>
  <pageMargins left="0.25" right="0.25" top="0.75" bottom="0.75" header="0.3" footer="0.3"/>
  <pageSetup paperSize="9"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60A01-5763-4769-9BA0-26EB694E8698}">
  <sheetPr>
    <tabColor theme="9"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Start!B8</f>
        <v>Ausliefern und Betreiben von ICT-Lösungen</v>
      </c>
    </row>
    <row r="2" spans="1:8" s="188" customFormat="1" ht="20.100000000000001" customHeight="1" thickBot="1" x14ac:dyDescent="0.25">
      <c r="A2" s="191" t="s">
        <v>286</v>
      </c>
      <c r="B2" s="192"/>
      <c r="C2" s="192"/>
      <c r="D2" s="192"/>
      <c r="E2" s="192"/>
      <c r="F2" s="192"/>
      <c r="G2" s="192"/>
      <c r="H2" s="193"/>
    </row>
    <row r="3" spans="1:8" ht="73.349999999999994" customHeight="1" x14ac:dyDescent="0.2">
      <c r="A3" s="183" t="s">
        <v>287</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4.15" customHeight="1" x14ac:dyDescent="0.2">
      <c r="A7" s="55" t="s">
        <v>289</v>
      </c>
      <c r="B7" s="3">
        <v>3</v>
      </c>
      <c r="C7" s="194"/>
      <c r="D7" s="194"/>
      <c r="E7" s="195"/>
      <c r="F7" s="177" t="s">
        <v>288</v>
      </c>
      <c r="G7" s="177" t="s">
        <v>296</v>
      </c>
      <c r="H7" s="29"/>
    </row>
    <row r="8" spans="1:8" ht="34.15" customHeight="1" x14ac:dyDescent="0.2">
      <c r="A8" s="55" t="s">
        <v>290</v>
      </c>
      <c r="B8" s="3">
        <v>4</v>
      </c>
      <c r="C8" s="194"/>
      <c r="D8" s="194"/>
      <c r="E8" s="195"/>
      <c r="F8" s="178"/>
      <c r="G8" s="178"/>
      <c r="H8" s="29"/>
    </row>
    <row r="9" spans="1:8" ht="22.5" x14ac:dyDescent="0.2">
      <c r="A9" s="55" t="s">
        <v>291</v>
      </c>
      <c r="B9" s="3">
        <v>3</v>
      </c>
      <c r="C9" s="194"/>
      <c r="D9" s="194"/>
      <c r="E9" s="195"/>
      <c r="F9" s="178"/>
      <c r="G9" s="178"/>
      <c r="H9" s="29"/>
    </row>
    <row r="10" spans="1:8" x14ac:dyDescent="0.2">
      <c r="A10" s="55" t="s">
        <v>292</v>
      </c>
      <c r="B10" s="3">
        <v>3</v>
      </c>
      <c r="C10" s="194"/>
      <c r="D10" s="194"/>
      <c r="E10" s="195"/>
      <c r="F10" s="178"/>
      <c r="G10" s="178"/>
      <c r="H10" s="29"/>
    </row>
    <row r="11" spans="1:8" ht="22.5" x14ac:dyDescent="0.2">
      <c r="A11" s="55" t="s">
        <v>293</v>
      </c>
      <c r="B11" s="3">
        <v>4</v>
      </c>
      <c r="C11" s="194"/>
      <c r="D11" s="194"/>
      <c r="E11" s="195"/>
      <c r="F11" s="178"/>
      <c r="G11" s="178"/>
      <c r="H11" s="29"/>
    </row>
    <row r="12" spans="1:8" ht="31.15" customHeight="1" x14ac:dyDescent="0.2">
      <c r="A12" s="55" t="s">
        <v>294</v>
      </c>
      <c r="B12" s="3">
        <v>3</v>
      </c>
      <c r="C12" s="194"/>
      <c r="D12" s="194"/>
      <c r="E12" s="195"/>
      <c r="F12" s="178"/>
      <c r="G12" s="178"/>
      <c r="H12" s="29"/>
    </row>
    <row r="13" spans="1:8" ht="22.15" customHeight="1" thickBot="1" x14ac:dyDescent="0.25">
      <c r="A13" s="61" t="s">
        <v>295</v>
      </c>
      <c r="B13" s="7">
        <v>4</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74" priority="76">
      <formula>AND(#REF!&gt;=2,#REF!&lt;4)</formula>
    </cfRule>
    <cfRule type="expression" dxfId="73" priority="77">
      <formula>#REF!&gt;=4</formula>
    </cfRule>
    <cfRule type="expression" dxfId="72" priority="78">
      <formula>#REF!&lt;2</formula>
    </cfRule>
  </conditionalFormatting>
  <hyperlinks>
    <hyperlink ref="H4" r:id="rId1" location="Start!A1" xr:uid="{476CC164-8342-440C-9929-9073D9FB9663}"/>
  </hyperlinks>
  <pageMargins left="0.25" right="0.25" top="0.75" bottom="0.75" header="0.3" footer="0.3"/>
  <pageSetup paperSize="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4404-60E6-41C7-83E6-74B7EBDD2FDC}">
  <sheetPr>
    <tabColor theme="9"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Start!B9</f>
        <v>Betreiben von Netzen</v>
      </c>
    </row>
    <row r="2" spans="1:8" s="188" customFormat="1" ht="20.100000000000001" customHeight="1" thickBot="1" x14ac:dyDescent="0.25">
      <c r="A2" s="191" t="s">
        <v>297</v>
      </c>
      <c r="B2" s="192"/>
      <c r="C2" s="192"/>
      <c r="D2" s="192"/>
      <c r="E2" s="192"/>
      <c r="F2" s="192"/>
      <c r="G2" s="192"/>
      <c r="H2" s="193"/>
    </row>
    <row r="3" spans="1:8" ht="129.94999999999999" customHeight="1" x14ac:dyDescent="0.2">
      <c r="A3" s="183" t="s">
        <v>298</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45" x14ac:dyDescent="0.2">
      <c r="A7" s="55" t="s">
        <v>299</v>
      </c>
      <c r="B7" s="3">
        <v>5</v>
      </c>
      <c r="C7" s="194"/>
      <c r="D7" s="194"/>
      <c r="E7" s="195"/>
      <c r="F7" s="177" t="s">
        <v>306</v>
      </c>
      <c r="G7" s="177" t="s">
        <v>307</v>
      </c>
      <c r="H7" s="29"/>
    </row>
    <row r="8" spans="1:8" ht="34.15" customHeight="1" x14ac:dyDescent="0.2">
      <c r="A8" s="55" t="s">
        <v>300</v>
      </c>
      <c r="B8" s="3">
        <v>4</v>
      </c>
      <c r="C8" s="194"/>
      <c r="D8" s="194"/>
      <c r="E8" s="195"/>
      <c r="F8" s="178"/>
      <c r="G8" s="178"/>
      <c r="H8" s="29"/>
    </row>
    <row r="9" spans="1:8" ht="34.15" customHeight="1" x14ac:dyDescent="0.2">
      <c r="A9" s="55" t="s">
        <v>301</v>
      </c>
      <c r="B9" s="3">
        <v>5</v>
      </c>
      <c r="C9" s="194"/>
      <c r="D9" s="194"/>
      <c r="E9" s="195"/>
      <c r="F9" s="178"/>
      <c r="G9" s="178"/>
      <c r="H9" s="29"/>
    </row>
    <row r="10" spans="1:8" ht="45" x14ac:dyDescent="0.2">
      <c r="A10" s="55" t="s">
        <v>302</v>
      </c>
      <c r="B10" s="3">
        <v>5</v>
      </c>
      <c r="C10" s="194"/>
      <c r="D10" s="194"/>
      <c r="E10" s="195"/>
      <c r="F10" s="178"/>
      <c r="G10" s="178"/>
      <c r="H10" s="29"/>
    </row>
    <row r="11" spans="1:8" ht="22.5" x14ac:dyDescent="0.2">
      <c r="A11" s="55" t="s">
        <v>305</v>
      </c>
      <c r="B11" s="3">
        <v>3</v>
      </c>
      <c r="C11" s="194"/>
      <c r="D11" s="194"/>
      <c r="E11" s="195"/>
      <c r="F11" s="178"/>
      <c r="G11" s="178"/>
      <c r="H11" s="29"/>
    </row>
    <row r="12" spans="1:8" ht="33.75" x14ac:dyDescent="0.2">
      <c r="A12" s="55" t="s">
        <v>304</v>
      </c>
      <c r="B12" s="3">
        <v>4</v>
      </c>
      <c r="C12" s="194"/>
      <c r="D12" s="194"/>
      <c r="E12" s="195"/>
      <c r="F12" s="178"/>
      <c r="G12" s="178"/>
      <c r="H12" s="29"/>
    </row>
    <row r="13" spans="1:8" ht="34.5" thickBot="1" x14ac:dyDescent="0.25">
      <c r="A13" s="61" t="s">
        <v>303</v>
      </c>
      <c r="B13" s="7">
        <v>5</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71" priority="73">
      <formula>AND(#REF!&gt;=2,#REF!&lt;4)</formula>
    </cfRule>
    <cfRule type="expression" dxfId="70" priority="74">
      <formula>#REF!&gt;=4</formula>
    </cfRule>
    <cfRule type="expression" dxfId="69" priority="75">
      <formula>#REF!&lt;2</formula>
    </cfRule>
  </conditionalFormatting>
  <hyperlinks>
    <hyperlink ref="H4" r:id="rId1" location="Start!A1" xr:uid="{6FA07CD9-9F83-4803-8C63-2BD71916C8BC}"/>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6154-3135-49FD-B47A-46759B40FE49}">
  <sheetPr>
    <tabColor theme="9" tint="0.59999389629810485"/>
  </sheetPr>
  <dimension ref="A1:H15"/>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Start!B9</f>
        <v>Betreiben von Netzen</v>
      </c>
    </row>
    <row r="2" spans="1:8" s="188" customFormat="1" ht="20.100000000000001" customHeight="1" thickBot="1" x14ac:dyDescent="0.25">
      <c r="A2" s="191" t="s">
        <v>308</v>
      </c>
      <c r="B2" s="192"/>
      <c r="C2" s="192"/>
      <c r="D2" s="192"/>
      <c r="E2" s="192"/>
      <c r="F2" s="192"/>
      <c r="G2" s="192"/>
      <c r="H2" s="193"/>
    </row>
    <row r="3" spans="1:8" ht="67.349999999999994" customHeight="1" x14ac:dyDescent="0.2">
      <c r="A3" s="183" t="s">
        <v>309</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2.65" customHeight="1" x14ac:dyDescent="0.2">
      <c r="A7" s="55" t="s">
        <v>310</v>
      </c>
      <c r="B7" s="3">
        <v>4</v>
      </c>
      <c r="C7" s="194"/>
      <c r="D7" s="194"/>
      <c r="E7" s="195"/>
      <c r="F7" s="177" t="s">
        <v>318</v>
      </c>
      <c r="G7" s="177" t="s">
        <v>319</v>
      </c>
      <c r="H7" s="29"/>
    </row>
    <row r="8" spans="1:8" ht="22.5" x14ac:dyDescent="0.2">
      <c r="A8" s="55" t="s">
        <v>311</v>
      </c>
      <c r="B8" s="3">
        <v>3</v>
      </c>
      <c r="C8" s="194"/>
      <c r="D8" s="194"/>
      <c r="E8" s="195"/>
      <c r="F8" s="178"/>
      <c r="G8" s="178"/>
      <c r="H8" s="29"/>
    </row>
    <row r="9" spans="1:8" ht="22.5" x14ac:dyDescent="0.2">
      <c r="A9" s="55" t="s">
        <v>312</v>
      </c>
      <c r="B9" s="3">
        <v>4</v>
      </c>
      <c r="C9" s="194"/>
      <c r="D9" s="194"/>
      <c r="E9" s="195"/>
      <c r="F9" s="178"/>
      <c r="G9" s="178"/>
      <c r="H9" s="29"/>
    </row>
    <row r="10" spans="1:8" ht="22.5" x14ac:dyDescent="0.2">
      <c r="A10" s="55" t="s">
        <v>313</v>
      </c>
      <c r="B10" s="3">
        <v>5</v>
      </c>
      <c r="C10" s="194"/>
      <c r="D10" s="194"/>
      <c r="E10" s="195"/>
      <c r="F10" s="178"/>
      <c r="G10" s="178"/>
      <c r="H10" s="29"/>
    </row>
    <row r="11" spans="1:8" ht="22.5" x14ac:dyDescent="0.2">
      <c r="A11" s="55" t="s">
        <v>314</v>
      </c>
      <c r="B11" s="3">
        <v>3</v>
      </c>
      <c r="C11" s="194"/>
      <c r="D11" s="194"/>
      <c r="E11" s="195"/>
      <c r="F11" s="178"/>
      <c r="G11" s="178"/>
      <c r="H11" s="29"/>
    </row>
    <row r="12" spans="1:8" ht="22.5" x14ac:dyDescent="0.2">
      <c r="A12" s="55" t="s">
        <v>315</v>
      </c>
      <c r="B12" s="3">
        <v>3</v>
      </c>
      <c r="C12" s="194"/>
      <c r="D12" s="194"/>
      <c r="E12" s="195"/>
      <c r="F12" s="178"/>
      <c r="G12" s="178"/>
      <c r="H12" s="29"/>
    </row>
    <row r="13" spans="1:8" ht="22.5" x14ac:dyDescent="0.2">
      <c r="A13" s="55" t="s">
        <v>316</v>
      </c>
      <c r="B13" s="3">
        <v>3</v>
      </c>
      <c r="C13" s="194"/>
      <c r="D13" s="194"/>
      <c r="E13" s="195"/>
      <c r="F13" s="178"/>
      <c r="G13" s="178"/>
      <c r="H13" s="29"/>
    </row>
    <row r="14" spans="1:8" ht="23.25" thickBot="1" x14ac:dyDescent="0.25">
      <c r="A14" s="61" t="s">
        <v>317</v>
      </c>
      <c r="B14" s="7">
        <v>3</v>
      </c>
      <c r="C14" s="194"/>
      <c r="D14" s="194"/>
      <c r="E14" s="194"/>
      <c r="F14" s="179"/>
      <c r="G14" s="179"/>
      <c r="H14" s="68"/>
    </row>
    <row r="15" spans="1:8" x14ac:dyDescent="0.2">
      <c r="A15" s="9"/>
      <c r="B15" s="9"/>
      <c r="C15" s="9"/>
      <c r="D15" s="9"/>
      <c r="E15" s="9"/>
      <c r="F15" s="9"/>
      <c r="G15" s="9"/>
      <c r="H15" s="9"/>
    </row>
  </sheetData>
  <mergeCells count="5">
    <mergeCell ref="C5:E5"/>
    <mergeCell ref="F7:F14"/>
    <mergeCell ref="G7:G14"/>
    <mergeCell ref="A2:H2"/>
    <mergeCell ref="A3:H3"/>
  </mergeCells>
  <conditionalFormatting sqref="A2">
    <cfRule type="expression" dxfId="68" priority="70">
      <formula>AND(#REF!&gt;=2,#REF!&lt;4)</formula>
    </cfRule>
    <cfRule type="expression" dxfId="67" priority="71">
      <formula>#REF!&gt;=4</formula>
    </cfRule>
    <cfRule type="expression" dxfId="66" priority="72">
      <formula>#REF!&lt;2</formula>
    </cfRule>
  </conditionalFormatting>
  <hyperlinks>
    <hyperlink ref="H4" r:id="rId1" location="Start!A1" xr:uid="{EE18E75E-68D7-480B-B369-657454FB035B}"/>
  </hyperlinks>
  <pageMargins left="0.25" right="0.25" top="0.75" bottom="0.75" header="0.3" footer="0.3"/>
  <pageSetup paperSize="9"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8951-05E3-4C7F-9916-BEAE462A8D84}">
  <sheetPr>
    <tabColor theme="9"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Start!B9</f>
        <v>Betreiben von Netzen</v>
      </c>
    </row>
    <row r="2" spans="1:8" s="188" customFormat="1" ht="20.100000000000001" customHeight="1" thickBot="1" x14ac:dyDescent="0.25">
      <c r="A2" s="191" t="s">
        <v>320</v>
      </c>
      <c r="B2" s="192"/>
      <c r="C2" s="192"/>
      <c r="D2" s="192"/>
      <c r="E2" s="192"/>
      <c r="F2" s="192"/>
      <c r="G2" s="192"/>
      <c r="H2" s="193"/>
    </row>
    <row r="3" spans="1:8" ht="114.75" customHeight="1" x14ac:dyDescent="0.2">
      <c r="A3" s="183" t="s">
        <v>321</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3.75" x14ac:dyDescent="0.2">
      <c r="A7" s="55" t="s">
        <v>322</v>
      </c>
      <c r="B7" s="3">
        <v>5</v>
      </c>
      <c r="C7" s="194"/>
      <c r="D7" s="194"/>
      <c r="E7" s="195"/>
      <c r="F7" s="177" t="s">
        <v>329</v>
      </c>
      <c r="G7" s="177" t="s">
        <v>330</v>
      </c>
      <c r="H7" s="29"/>
    </row>
    <row r="8" spans="1:8" ht="22.5" x14ac:dyDescent="0.2">
      <c r="A8" s="55" t="s">
        <v>323</v>
      </c>
      <c r="B8" s="3">
        <v>4</v>
      </c>
      <c r="C8" s="194"/>
      <c r="D8" s="194"/>
      <c r="E8" s="195"/>
      <c r="F8" s="178"/>
      <c r="G8" s="178"/>
      <c r="H8" s="29"/>
    </row>
    <row r="9" spans="1:8" ht="34.15" customHeight="1" x14ac:dyDescent="0.2">
      <c r="A9" s="55" t="s">
        <v>324</v>
      </c>
      <c r="B9" s="3">
        <v>5</v>
      </c>
      <c r="C9" s="194"/>
      <c r="D9" s="194"/>
      <c r="E9" s="195"/>
      <c r="F9" s="178"/>
      <c r="G9" s="178"/>
      <c r="H9" s="29"/>
    </row>
    <row r="10" spans="1:8" ht="33.75" x14ac:dyDescent="0.2">
      <c r="A10" s="55" t="s">
        <v>325</v>
      </c>
      <c r="B10" s="3">
        <v>5</v>
      </c>
      <c r="C10" s="194"/>
      <c r="D10" s="194"/>
      <c r="E10" s="195"/>
      <c r="F10" s="178"/>
      <c r="G10" s="178"/>
      <c r="H10" s="29"/>
    </row>
    <row r="11" spans="1:8" ht="22.5" x14ac:dyDescent="0.2">
      <c r="A11" s="55" t="s">
        <v>326</v>
      </c>
      <c r="B11" s="3">
        <v>3</v>
      </c>
      <c r="C11" s="194"/>
      <c r="D11" s="194"/>
      <c r="E11" s="195"/>
      <c r="F11" s="178"/>
      <c r="G11" s="178"/>
      <c r="H11" s="29"/>
    </row>
    <row r="12" spans="1:8" ht="34.700000000000003" customHeight="1" x14ac:dyDescent="0.2">
      <c r="A12" s="55" t="s">
        <v>327</v>
      </c>
      <c r="B12" s="3">
        <v>4</v>
      </c>
      <c r="C12" s="194"/>
      <c r="D12" s="194"/>
      <c r="E12" s="195"/>
      <c r="F12" s="178"/>
      <c r="G12" s="178"/>
      <c r="H12" s="29"/>
    </row>
    <row r="13" spans="1:8" ht="24.75" customHeight="1" thickBot="1" x14ac:dyDescent="0.25">
      <c r="A13" s="61" t="s">
        <v>328</v>
      </c>
      <c r="B13" s="7">
        <v>5</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65" priority="67">
      <formula>AND(#REF!&gt;=2,#REF!&lt;4)</formula>
    </cfRule>
    <cfRule type="expression" dxfId="64" priority="68">
      <formula>#REF!&gt;=4</formula>
    </cfRule>
    <cfRule type="expression" dxfId="63" priority="69">
      <formula>#REF!&lt;2</formula>
    </cfRule>
  </conditionalFormatting>
  <hyperlinks>
    <hyperlink ref="H4" r:id="rId1" location="Start!A1" xr:uid="{2992EA98-2B5D-47F2-8D1D-E84C0993C7DF}"/>
  </hyperlinks>
  <pageMargins left="0.25" right="0.25" top="0.75" bottom="0.75" header="0.3" footer="0.3"/>
  <pageSetup paperSize="9"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8085-EFB2-4EBA-9B20-B4CC829B2220}">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Start!B9</f>
        <v>Betreiben von Netzen</v>
      </c>
    </row>
    <row r="2" spans="1:8" s="188" customFormat="1" ht="20.100000000000001" customHeight="1" thickBot="1" x14ac:dyDescent="0.25">
      <c r="A2" s="191" t="s">
        <v>91</v>
      </c>
      <c r="B2" s="192"/>
      <c r="C2" s="192"/>
      <c r="D2" s="192"/>
      <c r="E2" s="192"/>
      <c r="F2" s="192"/>
      <c r="G2" s="192"/>
      <c r="H2" s="193"/>
    </row>
    <row r="3" spans="1:8" ht="75" customHeight="1" x14ac:dyDescent="0.2">
      <c r="A3" s="183" t="s">
        <v>331</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9.950000000000003" customHeight="1" x14ac:dyDescent="0.2">
      <c r="A7" s="55" t="s">
        <v>334</v>
      </c>
      <c r="B7" s="3">
        <v>4</v>
      </c>
      <c r="C7" s="194"/>
      <c r="D7" s="194"/>
      <c r="E7" s="195"/>
      <c r="F7" s="177" t="s">
        <v>332</v>
      </c>
      <c r="G7" s="177" t="s">
        <v>333</v>
      </c>
      <c r="H7" s="29"/>
    </row>
    <row r="8" spans="1:8" ht="39.950000000000003" customHeight="1" x14ac:dyDescent="0.2">
      <c r="A8" s="55" t="s">
        <v>335</v>
      </c>
      <c r="B8" s="3">
        <v>3</v>
      </c>
      <c r="C8" s="194"/>
      <c r="D8" s="194"/>
      <c r="E8" s="195"/>
      <c r="F8" s="178"/>
      <c r="G8" s="178"/>
      <c r="H8" s="29"/>
    </row>
    <row r="9" spans="1:8" ht="39.950000000000003" customHeight="1" x14ac:dyDescent="0.2">
      <c r="A9" s="55" t="s">
        <v>336</v>
      </c>
      <c r="B9" s="3">
        <v>3</v>
      </c>
      <c r="C9" s="194"/>
      <c r="D9" s="194"/>
      <c r="E9" s="195"/>
      <c r="F9" s="178"/>
      <c r="G9" s="178"/>
      <c r="H9" s="29"/>
    </row>
    <row r="10" spans="1:8" ht="39.950000000000003" customHeight="1" thickBot="1" x14ac:dyDescent="0.25">
      <c r="A10" s="61" t="s">
        <v>337</v>
      </c>
      <c r="B10" s="7">
        <v>3</v>
      </c>
      <c r="C10" s="198"/>
      <c r="D10" s="198"/>
      <c r="E10" s="199"/>
      <c r="F10" s="179"/>
      <c r="G10" s="179"/>
      <c r="H10" s="68"/>
    </row>
    <row r="11" spans="1:8" x14ac:dyDescent="0.2">
      <c r="A11" s="9"/>
      <c r="B11" s="9"/>
      <c r="C11" s="9"/>
      <c r="D11" s="9"/>
      <c r="E11" s="9"/>
      <c r="F11" s="9"/>
      <c r="G11" s="9"/>
      <c r="H11" s="9"/>
    </row>
    <row r="12" spans="1:8" x14ac:dyDescent="0.2">
      <c r="C12" s="9"/>
      <c r="D12" s="9"/>
      <c r="E12" s="9"/>
    </row>
    <row r="13" spans="1:8" x14ac:dyDescent="0.2">
      <c r="C13" s="9"/>
      <c r="D13" s="9"/>
      <c r="E13" s="9"/>
    </row>
  </sheetData>
  <mergeCells count="5">
    <mergeCell ref="C5:E5"/>
    <mergeCell ref="F7:F10"/>
    <mergeCell ref="G7:G10"/>
    <mergeCell ref="A2:H2"/>
    <mergeCell ref="A3:H3"/>
  </mergeCells>
  <conditionalFormatting sqref="A2">
    <cfRule type="expression" dxfId="62" priority="64">
      <formula>AND(#REF!&gt;=2,#REF!&lt;4)</formula>
    </cfRule>
    <cfRule type="expression" dxfId="61" priority="65">
      <formula>#REF!&gt;=4</formula>
    </cfRule>
    <cfRule type="expression" dxfId="60" priority="66">
      <formula>#REF!&lt;2</formula>
    </cfRule>
  </conditionalFormatting>
  <hyperlinks>
    <hyperlink ref="H4" r:id="rId1" location="Start!A1" xr:uid="{7A2BD265-6585-4B4F-A12F-A01DC47BECF3}"/>
  </hyperlinks>
  <pageMargins left="0.25" right="0.25" top="0.75" bottom="0.75"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20F3-8BFE-4EF4-AD8C-D5D900431374}">
  <sheetPr>
    <tabColor theme="9" tint="0.59999389629810485"/>
  </sheetPr>
  <dimension ref="A1:H12"/>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Start!B9</f>
        <v>Betreiben von Netzen</v>
      </c>
    </row>
    <row r="2" spans="1:8" s="188" customFormat="1" ht="20.100000000000001" customHeight="1" thickBot="1" x14ac:dyDescent="0.25">
      <c r="A2" s="191" t="s">
        <v>338</v>
      </c>
      <c r="B2" s="192"/>
      <c r="C2" s="192"/>
      <c r="D2" s="192"/>
      <c r="E2" s="192"/>
      <c r="F2" s="192"/>
      <c r="G2" s="192"/>
      <c r="H2" s="193"/>
    </row>
    <row r="3" spans="1:8" ht="81" customHeight="1" x14ac:dyDescent="0.2">
      <c r="A3" s="183" t="s">
        <v>339</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3.75" x14ac:dyDescent="0.2">
      <c r="A7" s="55" t="s">
        <v>340</v>
      </c>
      <c r="B7" s="3">
        <v>4</v>
      </c>
      <c r="C7" s="194"/>
      <c r="D7" s="194"/>
      <c r="E7" s="195"/>
      <c r="F7" s="177" t="s">
        <v>345</v>
      </c>
      <c r="G7" s="177" t="s">
        <v>346</v>
      </c>
      <c r="H7" s="29"/>
    </row>
    <row r="8" spans="1:8" ht="34.15" customHeight="1" x14ac:dyDescent="0.2">
      <c r="A8" s="55" t="s">
        <v>341</v>
      </c>
      <c r="B8" s="3">
        <v>4</v>
      </c>
      <c r="C8" s="194"/>
      <c r="D8" s="194"/>
      <c r="E8" s="195"/>
      <c r="F8" s="178"/>
      <c r="G8" s="178"/>
      <c r="H8" s="29"/>
    </row>
    <row r="9" spans="1:8" ht="34.15" customHeight="1" x14ac:dyDescent="0.2">
      <c r="A9" s="55" t="s">
        <v>342</v>
      </c>
      <c r="B9" s="3">
        <v>3</v>
      </c>
      <c r="C9" s="194"/>
      <c r="D9" s="194"/>
      <c r="E9" s="195"/>
      <c r="F9" s="178"/>
      <c r="G9" s="178"/>
      <c r="H9" s="29"/>
    </row>
    <row r="10" spans="1:8" ht="33.75" x14ac:dyDescent="0.2">
      <c r="A10" s="55" t="s">
        <v>343</v>
      </c>
      <c r="B10" s="3">
        <v>3</v>
      </c>
      <c r="C10" s="194"/>
      <c r="D10" s="194"/>
      <c r="E10" s="195"/>
      <c r="F10" s="178"/>
      <c r="G10" s="178"/>
      <c r="H10" s="29"/>
    </row>
    <row r="11" spans="1:8" ht="15" thickBot="1" x14ac:dyDescent="0.25">
      <c r="A11" s="61" t="s">
        <v>344</v>
      </c>
      <c r="B11" s="7">
        <v>4</v>
      </c>
      <c r="C11" s="198"/>
      <c r="D11" s="198"/>
      <c r="E11" s="199"/>
      <c r="F11" s="179"/>
      <c r="G11" s="179"/>
      <c r="H11" s="68"/>
    </row>
    <row r="12" spans="1:8" x14ac:dyDescent="0.2">
      <c r="A12" s="9"/>
      <c r="B12" s="9"/>
      <c r="F12" s="9"/>
      <c r="G12" s="9"/>
      <c r="H12" s="9"/>
    </row>
  </sheetData>
  <mergeCells count="5">
    <mergeCell ref="C5:E5"/>
    <mergeCell ref="F7:F11"/>
    <mergeCell ref="G7:G11"/>
    <mergeCell ref="A2:H2"/>
    <mergeCell ref="A3:H3"/>
  </mergeCells>
  <conditionalFormatting sqref="A2">
    <cfRule type="expression" dxfId="59" priority="61">
      <formula>AND(#REF!&gt;=2,#REF!&lt;4)</formula>
    </cfRule>
    <cfRule type="expression" dxfId="58" priority="62">
      <formula>#REF!&gt;=4</formula>
    </cfRule>
    <cfRule type="expression" dxfId="57" priority="63">
      <formula>#REF!&lt;2</formula>
    </cfRule>
  </conditionalFormatting>
  <hyperlinks>
    <hyperlink ref="H4" r:id="rId1" location="Start!A1" xr:uid="{19DBDB92-5977-48FC-8CB2-C95C683C8F53}"/>
  </hyperlinks>
  <pageMargins left="0.25" right="0.25" top="0.75" bottom="0.75" header="0.3" footer="0.3"/>
  <pageSetup paperSize="9"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0C8E-93C5-44D6-A11A-41759F42A59E}">
  <sheetPr>
    <tabColor theme="9" tint="0.59999389629810485"/>
  </sheetPr>
  <dimension ref="A1:H12"/>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Start!B9</f>
        <v>Betreiben von Netzen</v>
      </c>
    </row>
    <row r="2" spans="1:8" s="188" customFormat="1" ht="20.100000000000001" customHeight="1" thickBot="1" x14ac:dyDescent="0.25">
      <c r="A2" s="191" t="s">
        <v>93</v>
      </c>
      <c r="B2" s="192"/>
      <c r="C2" s="192"/>
      <c r="D2" s="192"/>
      <c r="E2" s="192"/>
      <c r="F2" s="192"/>
      <c r="G2" s="192"/>
      <c r="H2" s="193"/>
    </row>
    <row r="3" spans="1:8" ht="81" customHeight="1" x14ac:dyDescent="0.2">
      <c r="A3" s="183" t="s">
        <v>347</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22.5" x14ac:dyDescent="0.2">
      <c r="A7" s="55" t="s">
        <v>348</v>
      </c>
      <c r="B7" s="3">
        <v>4</v>
      </c>
      <c r="C7" s="194"/>
      <c r="D7" s="194"/>
      <c r="E7" s="195"/>
      <c r="F7" s="177" t="s">
        <v>353</v>
      </c>
      <c r="G7" s="177" t="s">
        <v>354</v>
      </c>
      <c r="H7" s="29"/>
    </row>
    <row r="8" spans="1:8" ht="34.15" customHeight="1" x14ac:dyDescent="0.2">
      <c r="A8" s="55" t="s">
        <v>349</v>
      </c>
      <c r="B8" s="3">
        <v>4</v>
      </c>
      <c r="C8" s="194"/>
      <c r="D8" s="194"/>
      <c r="E8" s="195"/>
      <c r="F8" s="178"/>
      <c r="G8" s="178"/>
      <c r="H8" s="29"/>
    </row>
    <row r="9" spans="1:8" ht="34.15" customHeight="1" x14ac:dyDescent="0.2">
      <c r="A9" s="55" t="s">
        <v>350</v>
      </c>
      <c r="B9" s="3">
        <v>4</v>
      </c>
      <c r="C9" s="194"/>
      <c r="D9" s="194"/>
      <c r="E9" s="195"/>
      <c r="F9" s="178"/>
      <c r="G9" s="178"/>
      <c r="H9" s="29"/>
    </row>
    <row r="10" spans="1:8" ht="35.65" customHeight="1" x14ac:dyDescent="0.2">
      <c r="A10" s="55" t="s">
        <v>351</v>
      </c>
      <c r="B10" s="3">
        <v>4</v>
      </c>
      <c r="C10" s="194"/>
      <c r="D10" s="194"/>
      <c r="E10" s="195"/>
      <c r="F10" s="178"/>
      <c r="G10" s="178"/>
      <c r="H10" s="29"/>
    </row>
    <row r="11" spans="1:8" ht="34.35" customHeight="1" thickBot="1" x14ac:dyDescent="0.25">
      <c r="A11" s="61" t="s">
        <v>352</v>
      </c>
      <c r="B11" s="7">
        <v>3</v>
      </c>
      <c r="C11" s="198"/>
      <c r="D11" s="198"/>
      <c r="E11" s="199"/>
      <c r="F11" s="179"/>
      <c r="G11" s="179"/>
      <c r="H11" s="68"/>
    </row>
    <row r="12" spans="1:8" x14ac:dyDescent="0.2">
      <c r="A12" s="9"/>
      <c r="F12" s="9"/>
      <c r="G12" s="9"/>
      <c r="H12" s="9"/>
    </row>
  </sheetData>
  <mergeCells count="5">
    <mergeCell ref="C5:E5"/>
    <mergeCell ref="F7:F11"/>
    <mergeCell ref="G7:G11"/>
    <mergeCell ref="A2:H2"/>
    <mergeCell ref="A3:H3"/>
  </mergeCells>
  <conditionalFormatting sqref="A2">
    <cfRule type="expression" dxfId="56" priority="58">
      <formula>AND(#REF!&gt;=2,#REF!&lt;4)</formula>
    </cfRule>
    <cfRule type="expression" dxfId="55" priority="59">
      <formula>#REF!&gt;=4</formula>
    </cfRule>
    <cfRule type="expression" dxfId="54" priority="60">
      <formula>#REF!&lt;2</formula>
    </cfRule>
  </conditionalFormatting>
  <hyperlinks>
    <hyperlink ref="H4" r:id="rId1" location="Start!A1" xr:uid="{904EF034-140C-475B-B9E4-FCC739773D7E}"/>
  </hyperlinks>
  <pageMargins left="0.25" right="0.25" top="0.75" bottom="0.75"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798E-A2DA-49D7-96DB-396FCD6308DB}">
  <sheetPr>
    <tabColor theme="9"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355</v>
      </c>
      <c r="B2" s="192"/>
      <c r="C2" s="192"/>
      <c r="D2" s="192"/>
      <c r="E2" s="192"/>
      <c r="F2" s="192"/>
      <c r="G2" s="192"/>
      <c r="H2" s="193"/>
    </row>
    <row r="3" spans="1:8" ht="149.25" customHeight="1" x14ac:dyDescent="0.2">
      <c r="A3" s="183" t="s">
        <v>356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67.5" x14ac:dyDescent="0.2">
      <c r="A7" s="55" t="s">
        <v>357</v>
      </c>
      <c r="B7" s="3">
        <v>5</v>
      </c>
      <c r="C7" s="194"/>
      <c r="D7" s="194"/>
      <c r="E7" s="195"/>
      <c r="F7" s="177" t="s">
        <v>364</v>
      </c>
      <c r="G7" s="177" t="s">
        <v>365</v>
      </c>
      <c r="H7" s="29"/>
    </row>
    <row r="8" spans="1:8" ht="34.15" customHeight="1" x14ac:dyDescent="0.2">
      <c r="A8" s="55" t="s">
        <v>358</v>
      </c>
      <c r="B8" s="3">
        <v>3</v>
      </c>
      <c r="C8" s="194"/>
      <c r="D8" s="194"/>
      <c r="E8" s="195"/>
      <c r="F8" s="178"/>
      <c r="G8" s="178"/>
      <c r="H8" s="29"/>
    </row>
    <row r="9" spans="1:8" ht="34.15" customHeight="1" x14ac:dyDescent="0.2">
      <c r="A9" s="55" t="s">
        <v>359</v>
      </c>
      <c r="B9" s="3">
        <v>3</v>
      </c>
      <c r="C9" s="194"/>
      <c r="D9" s="194"/>
      <c r="E9" s="195"/>
      <c r="F9" s="178"/>
      <c r="G9" s="178"/>
      <c r="H9" s="29"/>
    </row>
    <row r="10" spans="1:8" ht="33.75" x14ac:dyDescent="0.2">
      <c r="A10" s="55" t="s">
        <v>360</v>
      </c>
      <c r="B10" s="3">
        <v>4</v>
      </c>
      <c r="C10" s="194"/>
      <c r="D10" s="194"/>
      <c r="E10" s="195"/>
      <c r="F10" s="178"/>
      <c r="G10" s="178"/>
      <c r="H10" s="29"/>
    </row>
    <row r="11" spans="1:8" ht="34.15" customHeight="1" x14ac:dyDescent="0.2">
      <c r="A11" s="55" t="s">
        <v>361</v>
      </c>
      <c r="B11" s="3">
        <v>4</v>
      </c>
      <c r="C11" s="194"/>
      <c r="D11" s="194"/>
      <c r="E11" s="195"/>
      <c r="F11" s="178"/>
      <c r="G11" s="178"/>
      <c r="H11" s="29"/>
    </row>
    <row r="12" spans="1:8" ht="34.15" customHeight="1" x14ac:dyDescent="0.2">
      <c r="A12" s="55" t="s">
        <v>362</v>
      </c>
      <c r="B12" s="3">
        <v>4</v>
      </c>
      <c r="C12" s="194"/>
      <c r="D12" s="194"/>
      <c r="E12" s="195"/>
      <c r="F12" s="178"/>
      <c r="G12" s="178"/>
      <c r="H12" s="29"/>
    </row>
    <row r="13" spans="1:8" ht="44.45" customHeight="1" thickBot="1" x14ac:dyDescent="0.25">
      <c r="A13" s="61" t="s">
        <v>363</v>
      </c>
      <c r="B13" s="7">
        <v>3</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53" priority="55">
      <formula>AND(#REF!&gt;=2,#REF!&lt;4)</formula>
    </cfRule>
    <cfRule type="expression" dxfId="52" priority="56">
      <formula>#REF!&gt;=4</formula>
    </cfRule>
    <cfRule type="expression" dxfId="51" priority="57">
      <formula>#REF!&lt;2</formula>
    </cfRule>
  </conditionalFormatting>
  <hyperlinks>
    <hyperlink ref="H4" r:id="rId1" location="Start!A1" xr:uid="{58E08AE5-A3D3-4501-95D9-904F87DD478D}"/>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showGridLines="0" tabSelected="1" zoomScaleNormal="100" workbookViewId="0">
      <selection activeCell="E5" sqref="E5"/>
    </sheetView>
  </sheetViews>
  <sheetFormatPr baseColWidth="10" defaultColWidth="10.625" defaultRowHeight="14.25" x14ac:dyDescent="0.2"/>
  <cols>
    <col min="1" max="1" width="5.75" style="11" customWidth="1"/>
    <col min="2" max="2" width="27.125" style="11" bestFit="1" customWidth="1"/>
    <col min="3" max="10" width="16.25" style="11" customWidth="1"/>
    <col min="11" max="11" width="5.625" style="11" customWidth="1"/>
    <col min="12" max="16384" width="10.625" style="11"/>
  </cols>
  <sheetData>
    <row r="1" spans="1:11" ht="23.25" x14ac:dyDescent="0.2">
      <c r="A1" s="10" t="s">
        <v>36</v>
      </c>
      <c r="H1" s="12" t="s">
        <v>534</v>
      </c>
    </row>
    <row r="2" spans="1:11" ht="15" x14ac:dyDescent="0.2">
      <c r="A2" s="11" t="s">
        <v>37</v>
      </c>
      <c r="H2" s="8" t="s">
        <v>48</v>
      </c>
      <c r="I2" s="187" t="str">
        <f>Ausbildungsprogramm!C4</f>
        <v>Vorname Name</v>
      </c>
    </row>
    <row r="3" spans="1:11" s="8" customFormat="1" ht="15.75" thickBot="1" x14ac:dyDescent="0.25">
      <c r="H3" s="13"/>
    </row>
    <row r="4" spans="1:11" s="14" customFormat="1" ht="18" customHeight="1" thickBot="1" x14ac:dyDescent="0.25">
      <c r="A4" s="84"/>
      <c r="B4" s="133" t="s">
        <v>0</v>
      </c>
      <c r="C4" s="173" t="s">
        <v>1</v>
      </c>
      <c r="D4" s="174"/>
      <c r="E4" s="174"/>
      <c r="F4" s="174"/>
      <c r="G4" s="174"/>
      <c r="H4" s="174"/>
      <c r="I4" s="174"/>
      <c r="J4" s="175"/>
    </row>
    <row r="5" spans="1:11" ht="76.349999999999994" customHeight="1" thickBot="1" x14ac:dyDescent="0.25">
      <c r="A5" s="83" t="s">
        <v>2</v>
      </c>
      <c r="B5" s="16" t="s">
        <v>53</v>
      </c>
      <c r="C5" s="186" t="s">
        <v>63</v>
      </c>
      <c r="D5" s="186" t="s">
        <v>71</v>
      </c>
      <c r="E5" s="185" t="s">
        <v>79</v>
      </c>
      <c r="F5" s="186" t="s">
        <v>80</v>
      </c>
      <c r="G5" s="186" t="s">
        <v>81</v>
      </c>
      <c r="H5" s="186" t="s">
        <v>82</v>
      </c>
      <c r="I5" s="186" t="s">
        <v>83</v>
      </c>
      <c r="J5" s="1"/>
      <c r="K5" s="168" t="s">
        <v>50</v>
      </c>
    </row>
    <row r="6" spans="1:11" ht="55.7" customHeight="1" thickBot="1" x14ac:dyDescent="0.25">
      <c r="A6" s="80" t="s">
        <v>3</v>
      </c>
      <c r="B6" s="77" t="s">
        <v>54</v>
      </c>
      <c r="C6" s="185" t="s">
        <v>64</v>
      </c>
      <c r="D6" s="185" t="s">
        <v>72</v>
      </c>
      <c r="E6" s="185" t="s">
        <v>84</v>
      </c>
      <c r="F6" s="185" t="s">
        <v>85</v>
      </c>
      <c r="G6" s="72"/>
      <c r="H6" s="72"/>
      <c r="I6" s="72"/>
      <c r="J6" s="72"/>
      <c r="K6" s="169"/>
    </row>
    <row r="7" spans="1:11" ht="57" thickBot="1" x14ac:dyDescent="0.25">
      <c r="A7" s="80" t="s">
        <v>5</v>
      </c>
      <c r="B7" s="77" t="s">
        <v>56</v>
      </c>
      <c r="C7" s="185" t="s">
        <v>65</v>
      </c>
      <c r="D7" s="205" t="s">
        <v>73</v>
      </c>
      <c r="E7" s="185" t="s">
        <v>86</v>
      </c>
      <c r="F7" s="205" t="s">
        <v>87</v>
      </c>
      <c r="G7" s="72"/>
      <c r="H7" s="72"/>
      <c r="I7" s="72"/>
      <c r="J7" s="73"/>
      <c r="K7" s="169"/>
    </row>
    <row r="8" spans="1:11" ht="45.75" thickBot="1" x14ac:dyDescent="0.25">
      <c r="A8" s="81" t="s">
        <v>4</v>
      </c>
      <c r="B8" s="76" t="s">
        <v>55</v>
      </c>
      <c r="C8" s="185" t="s">
        <v>66</v>
      </c>
      <c r="D8" s="185" t="s">
        <v>78</v>
      </c>
      <c r="E8" s="185" t="s">
        <v>88</v>
      </c>
      <c r="F8" s="185" t="s">
        <v>89</v>
      </c>
      <c r="G8" s="71"/>
      <c r="H8" s="71"/>
      <c r="I8" s="71"/>
      <c r="J8" s="1"/>
      <c r="K8" s="170" t="s">
        <v>51</v>
      </c>
    </row>
    <row r="9" spans="1:11" ht="45.75" thickBot="1" x14ac:dyDescent="0.25">
      <c r="A9" s="81" t="s">
        <v>6</v>
      </c>
      <c r="B9" s="77" t="s">
        <v>57</v>
      </c>
      <c r="C9" s="185" t="s">
        <v>67</v>
      </c>
      <c r="D9" s="185" t="s">
        <v>74</v>
      </c>
      <c r="E9" s="185" t="s">
        <v>90</v>
      </c>
      <c r="F9" s="185" t="s">
        <v>91</v>
      </c>
      <c r="G9" s="185" t="s">
        <v>92</v>
      </c>
      <c r="H9" s="185" t="s">
        <v>93</v>
      </c>
      <c r="I9" s="72"/>
      <c r="J9" s="73"/>
      <c r="K9" s="170"/>
    </row>
    <row r="10" spans="1:11" ht="57" thickBot="1" x14ac:dyDescent="0.25">
      <c r="A10" s="81" t="s">
        <v>49</v>
      </c>
      <c r="B10" s="78" t="s">
        <v>58</v>
      </c>
      <c r="C10" s="185" t="s">
        <v>68</v>
      </c>
      <c r="D10" s="185" t="s">
        <v>75</v>
      </c>
      <c r="E10" s="185" t="s">
        <v>94</v>
      </c>
      <c r="F10" s="185" t="s">
        <v>95</v>
      </c>
      <c r="G10" s="185" t="s">
        <v>96</v>
      </c>
      <c r="H10" s="185" t="s">
        <v>97</v>
      </c>
      <c r="I10" s="185" t="s">
        <v>98</v>
      </c>
      <c r="J10" s="185" t="s">
        <v>99</v>
      </c>
      <c r="K10" s="170"/>
    </row>
    <row r="11" spans="1:11" ht="68.25" thickBot="1" x14ac:dyDescent="0.25">
      <c r="A11" s="82" t="s">
        <v>59</v>
      </c>
      <c r="B11" s="77" t="s">
        <v>61</v>
      </c>
      <c r="C11" s="185" t="s">
        <v>69</v>
      </c>
      <c r="D11" s="185" t="s">
        <v>76</v>
      </c>
      <c r="E11" s="185" t="s">
        <v>100</v>
      </c>
      <c r="F11" s="185" t="s">
        <v>101</v>
      </c>
      <c r="G11" s="185" t="s">
        <v>102</v>
      </c>
      <c r="H11" s="185" t="s">
        <v>103</v>
      </c>
      <c r="I11" s="72"/>
      <c r="J11" s="73"/>
      <c r="K11" s="171" t="s">
        <v>52</v>
      </c>
    </row>
    <row r="12" spans="1:11" ht="54.95" customHeight="1" thickBot="1" x14ac:dyDescent="0.25">
      <c r="A12" s="82" t="s">
        <v>60</v>
      </c>
      <c r="B12" s="79" t="s">
        <v>62</v>
      </c>
      <c r="C12" s="185" t="s">
        <v>70</v>
      </c>
      <c r="D12" s="185" t="s">
        <v>77</v>
      </c>
      <c r="E12" s="185" t="s">
        <v>104</v>
      </c>
      <c r="F12" s="185" t="s">
        <v>105</v>
      </c>
      <c r="G12" s="74"/>
      <c r="H12" s="74"/>
      <c r="I12" s="74"/>
      <c r="J12" s="75"/>
      <c r="K12" s="172"/>
    </row>
    <row r="14" spans="1:11" ht="12" customHeight="1" x14ac:dyDescent="0.2">
      <c r="A14" s="9"/>
      <c r="B14" s="17" t="s">
        <v>38</v>
      </c>
    </row>
    <row r="15" spans="1:11" ht="12" customHeight="1" x14ac:dyDescent="0.2">
      <c r="A15" s="18"/>
      <c r="B15" s="19" t="s">
        <v>35</v>
      </c>
    </row>
    <row r="16" spans="1:11" ht="12" customHeight="1" x14ac:dyDescent="0.2">
      <c r="A16" s="20"/>
      <c r="B16" s="19" t="s">
        <v>33</v>
      </c>
    </row>
    <row r="17" spans="1:8" ht="12" customHeight="1" x14ac:dyDescent="0.2">
      <c r="A17" s="47"/>
      <c r="B17" s="19" t="s">
        <v>34</v>
      </c>
    </row>
    <row r="18" spans="1:8" x14ac:dyDescent="0.2">
      <c r="A18" s="21"/>
      <c r="B18" s="21"/>
      <c r="C18" s="21"/>
      <c r="D18" s="21"/>
      <c r="E18" s="21"/>
      <c r="F18" s="21"/>
      <c r="G18" s="21"/>
      <c r="H18" s="21"/>
    </row>
    <row r="19" spans="1:8" x14ac:dyDescent="0.2">
      <c r="A19" s="22"/>
      <c r="B19" s="22"/>
      <c r="C19" s="22"/>
      <c r="D19" s="22"/>
      <c r="E19" s="22"/>
      <c r="F19" s="22"/>
      <c r="G19" s="22"/>
    </row>
    <row r="20" spans="1:8" ht="38.25" customHeight="1" x14ac:dyDescent="0.2">
      <c r="A20" s="176" t="s">
        <v>41</v>
      </c>
      <c r="B20" s="176"/>
      <c r="C20" s="176"/>
      <c r="D20" s="176"/>
      <c r="E20" s="176"/>
      <c r="F20" s="176"/>
      <c r="G20" s="176"/>
    </row>
    <row r="22" spans="1:8" ht="15" x14ac:dyDescent="0.2">
      <c r="A22" s="23"/>
      <c r="B22" s="24" t="s">
        <v>42</v>
      </c>
      <c r="C22" s="165" t="s">
        <v>43</v>
      </c>
      <c r="D22" s="166"/>
      <c r="E22" s="166"/>
      <c r="F22" s="167"/>
    </row>
    <row r="23" spans="1:8" ht="15" x14ac:dyDescent="0.2">
      <c r="A23" s="25" t="s">
        <v>44</v>
      </c>
      <c r="B23" s="25" t="s">
        <v>45</v>
      </c>
      <c r="C23" s="165" t="s">
        <v>46</v>
      </c>
      <c r="D23" s="167"/>
      <c r="E23" s="165" t="s">
        <v>47</v>
      </c>
      <c r="F23" s="167"/>
    </row>
    <row r="24" spans="1:8" ht="38.25" customHeight="1" x14ac:dyDescent="0.2">
      <c r="A24" s="26">
        <v>1</v>
      </c>
      <c r="B24" s="26"/>
      <c r="C24" s="23"/>
      <c r="D24" s="27"/>
      <c r="E24" s="23"/>
      <c r="F24" s="27"/>
    </row>
    <row r="25" spans="1:8" ht="38.25" customHeight="1" x14ac:dyDescent="0.2">
      <c r="A25" s="26">
        <v>2</v>
      </c>
      <c r="B25" s="26"/>
      <c r="C25" s="23"/>
      <c r="D25" s="27"/>
      <c r="E25" s="23"/>
      <c r="F25" s="27"/>
    </row>
    <row r="26" spans="1:8" ht="38.25" customHeight="1" x14ac:dyDescent="0.2">
      <c r="A26" s="26">
        <v>3</v>
      </c>
      <c r="B26" s="26"/>
      <c r="C26" s="23"/>
      <c r="D26" s="27"/>
      <c r="E26" s="23"/>
      <c r="F26" s="27"/>
    </row>
    <row r="27" spans="1:8" ht="38.25" customHeight="1" x14ac:dyDescent="0.2">
      <c r="A27" s="26">
        <v>4</v>
      </c>
      <c r="B27" s="26"/>
      <c r="C27" s="23"/>
      <c r="D27" s="27"/>
      <c r="E27" s="23"/>
      <c r="F27" s="27"/>
    </row>
    <row r="28" spans="1:8" ht="38.25" customHeight="1" x14ac:dyDescent="0.2">
      <c r="A28" s="26">
        <v>5</v>
      </c>
      <c r="B28" s="26"/>
      <c r="C28" s="23"/>
      <c r="D28" s="27"/>
      <c r="E28" s="23"/>
      <c r="F28" s="27"/>
    </row>
    <row r="29" spans="1:8" ht="38.25" customHeight="1" x14ac:dyDescent="0.2">
      <c r="A29" s="26">
        <v>6</v>
      </c>
      <c r="B29" s="26"/>
      <c r="C29" s="23"/>
      <c r="D29" s="27"/>
      <c r="E29" s="23"/>
      <c r="F29" s="27"/>
    </row>
    <row r="30" spans="1:8" ht="38.25" customHeight="1" x14ac:dyDescent="0.2">
      <c r="A30" s="26">
        <v>7</v>
      </c>
      <c r="B30" s="26"/>
      <c r="C30" s="23"/>
      <c r="D30" s="27"/>
      <c r="E30" s="23"/>
      <c r="F30" s="27"/>
    </row>
    <row r="31" spans="1:8" ht="38.25" customHeight="1" x14ac:dyDescent="0.2">
      <c r="A31" s="26">
        <v>8</v>
      </c>
      <c r="B31" s="26"/>
      <c r="C31" s="23"/>
      <c r="D31" s="27"/>
      <c r="E31" s="23"/>
      <c r="F31" s="27"/>
    </row>
    <row r="34" ht="14.25" customHeight="1" x14ac:dyDescent="0.2"/>
  </sheetData>
  <mergeCells count="8">
    <mergeCell ref="C4:J4"/>
    <mergeCell ref="A20:G20"/>
    <mergeCell ref="C22:F22"/>
    <mergeCell ref="C23:D23"/>
    <mergeCell ref="E23:F23"/>
    <mergeCell ref="K5:K7"/>
    <mergeCell ref="K8:K10"/>
    <mergeCell ref="K11:K12"/>
  </mergeCells>
  <hyperlinks>
    <hyperlink ref="C5" location="'A1'!A1" display="'A1'!A1" xr:uid="{6051E756-5969-4AC1-ADD4-689A26555288}"/>
    <hyperlink ref="D5" location="'A2'!A1" display="'A2'!A1" xr:uid="{0E81112B-58D6-4BD3-8D40-5807FE1474FE}"/>
    <hyperlink ref="E5" location="'A3'!A1" display="A3: Informationen zu ICT-Lösungen und zu Innovationen recherchieren " xr:uid="{63180212-2BD9-40A3-BF5E-43CEDDC6E702}"/>
    <hyperlink ref="F5" location="'A4'!A1" display="'A4'!A1" xr:uid="{8B1CBD2D-369D-49DB-BD48-10FBFDC8E11C}"/>
    <hyperlink ref="G5" location="'A5'!A1" display="A5: Varianten für ICT-Lösungen visualisieren und präsentieren   " xr:uid="{958A174A-A885-421B-86D2-5774CBBB2422}"/>
    <hyperlink ref="H5" location="'A6'!A1" display="A6: Fortschritt von ICT-Projekten und daraus entstehenden Aufgaben gemäss Vorgehensmodell überprüfen und rapportieren " xr:uid="{9595F1B6-4A62-47F4-A533-E5E5663DE6A3}"/>
    <hyperlink ref="I5" location="'A7'!A1" display="A7: ICT-Lösungen der Kundin oder dem Kunden übergeben und Projekt abschliessen " xr:uid="{9E927475-BEC6-4F8A-BF7E-0899A0A2855D}"/>
    <hyperlink ref="C6" r:id="rId1" location="'B1'!A1" xr:uid="{2880CD31-7EBD-4F73-877D-438A52FFD6C9}"/>
    <hyperlink ref="D6" r:id="rId2" location="'B2'!A1" xr:uid="{D7316A59-FF39-45A3-9660-A97F7897819D}"/>
    <hyperlink ref="E6" r:id="rId3" location="'B3'!A1" xr:uid="{E00A0910-7113-480E-8C1C-90AB1A2B627F}"/>
    <hyperlink ref="F6" r:id="rId4" location="'B4'!A1" display="BIFZ-xxxx_Bildungsplan-API_und_Plattformentwicklung_Name-Vorname.xlsx - 'B4'!A1" xr:uid="{4EDB5BD5-3875-4BFC-ABCD-8578F16AC0C7}"/>
    <hyperlink ref="C7" r:id="rId5" location="'C1'!A1" xr:uid="{8D7E77FF-D8E3-4A6B-8C06-B165BD98D18E}"/>
    <hyperlink ref="E7" r:id="rId6" location="'C3'!A1" xr:uid="{55926C9E-C329-43F9-AB93-64DC537D9843}"/>
    <hyperlink ref="F7" r:id="rId7" location="'C4'!A1" xr:uid="{B3EF7462-CFE0-42D4-ABD2-C60F3B62F57F}"/>
    <hyperlink ref="D7" r:id="rId8" location="'C2'!A1" xr:uid="{796F3621-C324-41ED-BC9A-0BD766EA655C}"/>
    <hyperlink ref="C8" r:id="rId9" location="'D1'!A1" xr:uid="{90FDF9BF-E928-473A-8AD6-8BE83AB9CA6C}"/>
    <hyperlink ref="D8" r:id="rId10" location="'D2'!A1" xr:uid="{3BD591E9-92A8-4588-8AAA-3000F580D5DE}"/>
    <hyperlink ref="E8" r:id="rId11" location="'D3'!A1" xr:uid="{A9EE0348-3454-4F27-8FA0-B3146F204970}"/>
    <hyperlink ref="F8" r:id="rId12" location="'D4'!A1" display="BIFZ-xxxx_Bildungsplan-API_und_Plattformentwicklung_Name-Vorname.xlsx - 'D4'!A1" xr:uid="{A9845988-00A0-4376-9032-508EC63BDDD1}"/>
    <hyperlink ref="C9" r:id="rId13" location="'E1'!A1" display="BIFZ-xxxx_Bildungsplan-API_und_Plattformentwicklung_Name-Vorname.xlsx - 'E1'!A1" xr:uid="{7C5E983B-2183-4027-9B20-24D43D76AD5D}"/>
    <hyperlink ref="D9" r:id="rId14" location="'E2'!A1" xr:uid="{98AA6687-F8C6-45F1-B522-AEC714397B4F}"/>
    <hyperlink ref="E9" r:id="rId15" location="'E3'!A1" xr:uid="{CA26A08F-74F0-49C7-A2C2-E5C96B040EDE}"/>
    <hyperlink ref="F9" r:id="rId16" location="'E4'!A1" xr:uid="{B4FB3A7E-410A-4A83-B736-B64665DD936E}"/>
    <hyperlink ref="G9" r:id="rId17" location="'E5'!A1" xr:uid="{4B878CFF-2B2E-49D3-A35D-3D0DC11D2401}"/>
    <hyperlink ref="H9" r:id="rId18" location="'E6'!A1" xr:uid="{6FF39BD4-4819-4169-AB06-DA55F6CFF7EF}"/>
    <hyperlink ref="C10" r:id="rId19" location="'F1'!A1" xr:uid="{599A5F78-C330-42BB-A761-61E79C6DF730}"/>
    <hyperlink ref="D10" r:id="rId20" location="'F2'!A1" xr:uid="{F77FEA26-1431-49C6-8C9D-364D950CECA4}"/>
    <hyperlink ref="E10" r:id="rId21" location="'F3'!A1" xr:uid="{13B3B412-A94E-4F63-AB4F-2D1007E4144B}"/>
    <hyperlink ref="F10" r:id="rId22" location="'F4'!A1" xr:uid="{DD6A55A7-11BE-4429-86ED-B2A211C96590}"/>
    <hyperlink ref="G10" r:id="rId23" location="'F5'!A1" xr:uid="{EC349F31-1130-4139-87E2-8A2E6FAE2746}"/>
    <hyperlink ref="H10" r:id="rId24" location="'F6'!A1" display="BIFZ-xxxx_Bildungsplan-API_und_Plattformentwicklung_Name-Vorname.xlsx - 'F6'!A1" xr:uid="{A7719E87-225B-42DD-88AB-6F7C64ECC211}"/>
    <hyperlink ref="I10" r:id="rId25" location="'F7'!A1" xr:uid="{9D82C0DF-34B7-4D87-95A9-9FF4AED947C1}"/>
    <hyperlink ref="J10" r:id="rId26" location="'F8'!A1" display="BIFZ-xxxx_Bildungsplan-API_und_Plattformentwicklung_Name-Vorname.xlsx - 'F8'!A1" xr:uid="{B8BDDB07-D7E5-4E3D-8F83-61461250E198}"/>
    <hyperlink ref="C11" r:id="rId27" location="'G1'!A1" xr:uid="{D6CD42C7-AFB4-4110-A74D-E49A0A0F9AFA}"/>
    <hyperlink ref="D11" r:id="rId28" location="'G2'!A1" xr:uid="{4C1C601B-5F2B-4B81-A164-72189CB20CDC}"/>
    <hyperlink ref="E11" r:id="rId29" location="'G3'!A1" xr:uid="{873553ED-E4E2-49DB-8613-DF51311A0F2E}"/>
    <hyperlink ref="F11" r:id="rId30" location="'G4'!A1" xr:uid="{346D0B11-EB39-461D-91FD-A125DD9AC029}"/>
    <hyperlink ref="G11" r:id="rId31" location="'G5'!A1" xr:uid="{2F0A5A51-7558-46DF-820E-0040C1378028}"/>
    <hyperlink ref="H11" r:id="rId32" location="'G6'!A1" xr:uid="{C63316CD-6793-49D5-9DB8-07198E6F06CB}"/>
    <hyperlink ref="C12" r:id="rId33" location="'H1'!A1" xr:uid="{5390BB0A-D632-43A8-91D1-278816F32CC4}"/>
    <hyperlink ref="D12" r:id="rId34" location="'H2'!A1" xr:uid="{9915CDB4-D2B6-4B4F-AF2D-C219CD596436}"/>
    <hyperlink ref="E12" r:id="rId35" location="'H3'!A1" xr:uid="{41D1A11A-9C62-4DD8-B866-3A1A3888C945}"/>
    <hyperlink ref="F12" r:id="rId36" location="'H4'!A1" display="BIFZ-xxxx_Bildungsplan-API_und_Plattformentwicklung_Name-Vorname.xlsx - 'H4'!A1" xr:uid="{A19010D1-466C-4CD5-B49D-6B7AE47D2430}"/>
  </hyperlinks>
  <pageMargins left="0.23622047244094491" right="0.23622047244094491" top="0.74803149606299213" bottom="0.74803149606299213" header="0.31496062992125984" footer="0.31496062992125984"/>
  <pageSetup paperSize="9" orientation="landscape" r:id="rId37"/>
  <headerFooter>
    <oddFooter>&amp;L&amp;8Bundesamt für Informatik und Telekommunikation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179C8-536A-4F08-B1C7-DFA373072AD0}">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75</v>
      </c>
      <c r="B2" s="192"/>
      <c r="C2" s="192"/>
      <c r="D2" s="192"/>
      <c r="E2" s="192"/>
      <c r="F2" s="192"/>
      <c r="G2" s="192"/>
      <c r="H2" s="193"/>
    </row>
    <row r="3" spans="1:8" ht="67.349999999999994" customHeight="1" x14ac:dyDescent="0.2">
      <c r="A3" s="183" t="s">
        <v>366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9.950000000000003" customHeight="1" x14ac:dyDescent="0.2">
      <c r="A7" s="55" t="s">
        <v>367</v>
      </c>
      <c r="B7" s="3">
        <v>4</v>
      </c>
      <c r="C7" s="194"/>
      <c r="D7" s="194"/>
      <c r="E7" s="195"/>
      <c r="F7" s="177" t="s">
        <v>371</v>
      </c>
      <c r="G7" s="177" t="s">
        <v>372</v>
      </c>
      <c r="H7" s="29"/>
    </row>
    <row r="8" spans="1:8" ht="39.950000000000003" customHeight="1" x14ac:dyDescent="0.2">
      <c r="A8" s="55" t="s">
        <v>368</v>
      </c>
      <c r="B8" s="3">
        <v>3</v>
      </c>
      <c r="C8" s="194"/>
      <c r="D8" s="194"/>
      <c r="E8" s="195"/>
      <c r="F8" s="178"/>
      <c r="G8" s="178"/>
      <c r="H8" s="29"/>
    </row>
    <row r="9" spans="1:8" ht="39.950000000000003" customHeight="1" x14ac:dyDescent="0.2">
      <c r="A9" s="55" t="s">
        <v>369</v>
      </c>
      <c r="B9" s="3">
        <v>4</v>
      </c>
      <c r="C9" s="194"/>
      <c r="D9" s="194"/>
      <c r="E9" s="195"/>
      <c r="F9" s="178"/>
      <c r="G9" s="178"/>
      <c r="H9" s="29"/>
    </row>
    <row r="10" spans="1:8" ht="39.950000000000003" customHeight="1" thickBot="1" x14ac:dyDescent="0.25">
      <c r="A10" s="61" t="s">
        <v>370</v>
      </c>
      <c r="B10" s="7">
        <v>3</v>
      </c>
      <c r="C10" s="198"/>
      <c r="D10" s="198"/>
      <c r="E10" s="199"/>
      <c r="F10" s="179"/>
      <c r="G10" s="179"/>
      <c r="H10" s="68"/>
    </row>
    <row r="11" spans="1:8" x14ac:dyDescent="0.2">
      <c r="A11" s="9"/>
      <c r="B11" s="203"/>
      <c r="C11" s="203"/>
      <c r="D11" s="203"/>
      <c r="E11" s="203"/>
      <c r="F11" s="9"/>
      <c r="G11" s="9"/>
      <c r="H11" s="9"/>
    </row>
    <row r="12" spans="1:8" x14ac:dyDescent="0.2">
      <c r="C12" s="203"/>
      <c r="D12" s="203"/>
      <c r="E12" s="203"/>
    </row>
    <row r="13" spans="1:8" x14ac:dyDescent="0.2">
      <c r="C13" s="203"/>
      <c r="D13" s="203"/>
      <c r="E13" s="203"/>
    </row>
  </sheetData>
  <mergeCells count="5">
    <mergeCell ref="C5:E5"/>
    <mergeCell ref="F7:F10"/>
    <mergeCell ref="G7:G10"/>
    <mergeCell ref="A2:H2"/>
    <mergeCell ref="A3:H3"/>
  </mergeCells>
  <conditionalFormatting sqref="A2">
    <cfRule type="expression" dxfId="50" priority="52">
      <formula>AND(#REF!&gt;=2,#REF!&lt;4)</formula>
    </cfRule>
    <cfRule type="expression" dxfId="49" priority="53">
      <formula>#REF!&gt;=4</formula>
    </cfRule>
    <cfRule type="expression" dxfId="48" priority="54">
      <formula>#REF!&lt;2</formula>
    </cfRule>
  </conditionalFormatting>
  <hyperlinks>
    <hyperlink ref="H4" r:id="rId1" location="Start!A1" xr:uid="{83B6DF16-4763-4605-B789-F243B4FD58A6}"/>
  </hyperlinks>
  <pageMargins left="0.25" right="0.25" top="0.75" bottom="0.75" header="0.3" footer="0.3"/>
  <pageSetup paperSize="9"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AF136-FEA2-4529-A399-9DE89DC3E33C}">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94</v>
      </c>
      <c r="B2" s="192"/>
      <c r="C2" s="192"/>
      <c r="D2" s="192"/>
      <c r="E2" s="192"/>
      <c r="F2" s="192"/>
      <c r="G2" s="192"/>
      <c r="H2" s="193"/>
    </row>
    <row r="3" spans="1:8" ht="67.349999999999994" customHeight="1" x14ac:dyDescent="0.2">
      <c r="A3" s="183" t="s">
        <v>373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9.950000000000003" customHeight="1" x14ac:dyDescent="0.2">
      <c r="A7" s="55" t="s">
        <v>374</v>
      </c>
      <c r="B7" s="3">
        <v>3</v>
      </c>
      <c r="C7" s="194"/>
      <c r="D7" s="194"/>
      <c r="E7" s="195"/>
      <c r="F7" s="177" t="s">
        <v>379</v>
      </c>
      <c r="G7" s="177" t="s">
        <v>380</v>
      </c>
      <c r="H7" s="29"/>
    </row>
    <row r="8" spans="1:8" ht="39.950000000000003" customHeight="1" x14ac:dyDescent="0.2">
      <c r="A8" s="55" t="s">
        <v>375</v>
      </c>
      <c r="B8" s="3">
        <v>3</v>
      </c>
      <c r="C8" s="194"/>
      <c r="D8" s="194"/>
      <c r="E8" s="195"/>
      <c r="F8" s="178"/>
      <c r="G8" s="178"/>
      <c r="H8" s="29"/>
    </row>
    <row r="9" spans="1:8" ht="39.950000000000003" customHeight="1" x14ac:dyDescent="0.2">
      <c r="A9" s="55" t="s">
        <v>376</v>
      </c>
      <c r="B9" s="3">
        <v>4</v>
      </c>
      <c r="C9" s="194"/>
      <c r="D9" s="194"/>
      <c r="E9" s="195"/>
      <c r="F9" s="178"/>
      <c r="G9" s="178"/>
      <c r="H9" s="29"/>
    </row>
    <row r="10" spans="1:8" ht="39.950000000000003" customHeight="1" x14ac:dyDescent="0.2">
      <c r="A10" s="55" t="s">
        <v>377</v>
      </c>
      <c r="B10" s="3">
        <v>3</v>
      </c>
      <c r="C10" s="194"/>
      <c r="D10" s="194"/>
      <c r="E10" s="195"/>
      <c r="F10" s="178"/>
      <c r="G10" s="178"/>
      <c r="H10" s="29"/>
    </row>
    <row r="11" spans="1:8" ht="39.950000000000003" customHeight="1" thickBot="1" x14ac:dyDescent="0.25">
      <c r="A11" s="61" t="s">
        <v>378</v>
      </c>
      <c r="B11" s="7">
        <v>3</v>
      </c>
      <c r="C11" s="198"/>
      <c r="D11" s="198"/>
      <c r="E11" s="199"/>
      <c r="F11" s="179"/>
      <c r="G11" s="179"/>
      <c r="H11" s="68"/>
    </row>
    <row r="12" spans="1:8" x14ac:dyDescent="0.2">
      <c r="A12" s="9"/>
      <c r="B12" s="9"/>
      <c r="C12" s="9"/>
      <c r="D12" s="9"/>
      <c r="E12" s="9"/>
      <c r="F12" s="9"/>
      <c r="G12" s="9"/>
      <c r="H12" s="9"/>
    </row>
    <row r="13" spans="1:8" x14ac:dyDescent="0.2">
      <c r="C13" s="9"/>
      <c r="D13" s="9"/>
      <c r="E13" s="9"/>
    </row>
  </sheetData>
  <mergeCells count="5">
    <mergeCell ref="C5:E5"/>
    <mergeCell ref="F7:F11"/>
    <mergeCell ref="G7:G11"/>
    <mergeCell ref="A2:H2"/>
    <mergeCell ref="A3:H3"/>
  </mergeCells>
  <conditionalFormatting sqref="A2">
    <cfRule type="expression" dxfId="47" priority="49">
      <formula>AND(#REF!&gt;=2,#REF!&lt;4)</formula>
    </cfRule>
    <cfRule type="expression" dxfId="46" priority="50">
      <formula>#REF!&gt;=4</formula>
    </cfRule>
    <cfRule type="expression" dxfId="45" priority="51">
      <formula>#REF!&lt;2</formula>
    </cfRule>
  </conditionalFormatting>
  <hyperlinks>
    <hyperlink ref="H4" r:id="rId1" location="Start!A1" xr:uid="{374D1B65-8A2B-4652-ADC3-8DF7C46F3950}"/>
  </hyperlinks>
  <pageMargins left="0.25" right="0.25" top="0.75" bottom="0.75"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84A47-713F-4931-8707-6305C0974595}">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381</v>
      </c>
      <c r="B2" s="192"/>
      <c r="C2" s="192"/>
      <c r="D2" s="192"/>
      <c r="E2" s="192"/>
      <c r="F2" s="192"/>
      <c r="G2" s="192"/>
      <c r="H2" s="193"/>
    </row>
    <row r="3" spans="1:8" ht="103.5" customHeight="1" x14ac:dyDescent="0.2">
      <c r="A3" s="183" t="s">
        <v>382</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2.65" customHeight="1" x14ac:dyDescent="0.2">
      <c r="A7" s="55" t="s">
        <v>383</v>
      </c>
      <c r="B7" s="3">
        <v>4</v>
      </c>
      <c r="C7" s="194"/>
      <c r="D7" s="194"/>
      <c r="E7" s="195"/>
      <c r="F7" s="177" t="s">
        <v>389</v>
      </c>
      <c r="G7" s="177" t="s">
        <v>390</v>
      </c>
      <c r="H7" s="29"/>
    </row>
    <row r="8" spans="1:8" ht="34.15" customHeight="1" x14ac:dyDescent="0.2">
      <c r="A8" s="55" t="s">
        <v>384</v>
      </c>
      <c r="B8" s="3">
        <v>3</v>
      </c>
      <c r="C8" s="194"/>
      <c r="D8" s="194"/>
      <c r="E8" s="195"/>
      <c r="F8" s="178"/>
      <c r="G8" s="178"/>
      <c r="H8" s="29"/>
    </row>
    <row r="9" spans="1:8" ht="34.15" customHeight="1" x14ac:dyDescent="0.2">
      <c r="A9" s="55" t="s">
        <v>385</v>
      </c>
      <c r="B9" s="3">
        <v>3</v>
      </c>
      <c r="C9" s="194"/>
      <c r="D9" s="194"/>
      <c r="E9" s="195"/>
      <c r="F9" s="178"/>
      <c r="G9" s="178"/>
      <c r="H9" s="29"/>
    </row>
    <row r="10" spans="1:8" ht="23.65" customHeight="1" x14ac:dyDescent="0.2">
      <c r="A10" s="55" t="s">
        <v>386</v>
      </c>
      <c r="B10" s="3">
        <v>3</v>
      </c>
      <c r="C10" s="194"/>
      <c r="D10" s="194"/>
      <c r="E10" s="195"/>
      <c r="F10" s="178"/>
      <c r="G10" s="178"/>
      <c r="H10" s="29"/>
    </row>
    <row r="11" spans="1:8" ht="22.5" x14ac:dyDescent="0.2">
      <c r="A11" s="55" t="s">
        <v>387</v>
      </c>
      <c r="B11" s="3">
        <v>3</v>
      </c>
      <c r="C11" s="194"/>
      <c r="D11" s="194"/>
      <c r="E11" s="195"/>
      <c r="F11" s="178"/>
      <c r="G11" s="178"/>
      <c r="H11" s="29"/>
    </row>
    <row r="12" spans="1:8" ht="34.5" thickBot="1" x14ac:dyDescent="0.25">
      <c r="A12" s="61" t="s">
        <v>388</v>
      </c>
      <c r="B12" s="7">
        <v>3</v>
      </c>
      <c r="C12" s="198"/>
      <c r="D12" s="198"/>
      <c r="E12" s="199"/>
      <c r="F12" s="179"/>
      <c r="G12" s="179"/>
      <c r="H12" s="68"/>
    </row>
    <row r="13" spans="1:8" x14ac:dyDescent="0.2">
      <c r="A13" s="9"/>
      <c r="F13" s="9"/>
      <c r="G13" s="9"/>
      <c r="H13" s="9"/>
    </row>
  </sheetData>
  <mergeCells count="5">
    <mergeCell ref="C5:E5"/>
    <mergeCell ref="F7:F12"/>
    <mergeCell ref="G7:G12"/>
    <mergeCell ref="A2:H2"/>
    <mergeCell ref="A3:H3"/>
  </mergeCells>
  <conditionalFormatting sqref="A2">
    <cfRule type="expression" dxfId="44" priority="46">
      <formula>AND(#REF!&gt;=2,#REF!&lt;4)</formula>
    </cfRule>
    <cfRule type="expression" dxfId="43" priority="47">
      <formula>#REF!&gt;=4</formula>
    </cfRule>
    <cfRule type="expression" dxfId="42" priority="48">
      <formula>#REF!&lt;2</formula>
    </cfRule>
  </conditionalFormatting>
  <hyperlinks>
    <hyperlink ref="H4" r:id="rId1" location="Start!A1" xr:uid="{A555BE06-C9D5-4D1B-BCA1-A4CED535D360}"/>
  </hyperlinks>
  <pageMargins left="0.25" right="0.25" top="0.75" bottom="0.75" header="0.3" footer="0.3"/>
  <pageSetup paperSize="9"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4AE6-483B-412A-A448-8F991A3C5502}">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96</v>
      </c>
      <c r="B2" s="192"/>
      <c r="C2" s="192"/>
      <c r="D2" s="192"/>
      <c r="E2" s="192"/>
      <c r="F2" s="192"/>
      <c r="G2" s="192"/>
      <c r="H2" s="193"/>
    </row>
    <row r="3" spans="1:8" ht="107.25" customHeight="1" x14ac:dyDescent="0.2">
      <c r="A3" s="183" t="s">
        <v>391</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2.65" customHeight="1" x14ac:dyDescent="0.2">
      <c r="A7" s="55" t="s">
        <v>392</v>
      </c>
      <c r="B7" s="3">
        <v>3</v>
      </c>
      <c r="C7" s="194"/>
      <c r="D7" s="194"/>
      <c r="E7" s="195"/>
      <c r="F7" s="177" t="s">
        <v>397</v>
      </c>
      <c r="G7" s="177" t="s">
        <v>398</v>
      </c>
      <c r="H7" s="29"/>
    </row>
    <row r="8" spans="1:8" ht="34.15" customHeight="1" x14ac:dyDescent="0.2">
      <c r="A8" s="55" t="s">
        <v>393</v>
      </c>
      <c r="B8" s="3">
        <v>4</v>
      </c>
      <c r="C8" s="194"/>
      <c r="D8" s="194"/>
      <c r="E8" s="195"/>
      <c r="F8" s="178"/>
      <c r="G8" s="178"/>
      <c r="H8" s="29"/>
    </row>
    <row r="9" spans="1:8" ht="34.15" customHeight="1" x14ac:dyDescent="0.2">
      <c r="A9" s="55" t="s">
        <v>394</v>
      </c>
      <c r="B9" s="3">
        <v>4</v>
      </c>
      <c r="C9" s="194"/>
      <c r="D9" s="194"/>
      <c r="E9" s="195"/>
      <c r="F9" s="178"/>
      <c r="G9" s="178"/>
      <c r="H9" s="29"/>
    </row>
    <row r="10" spans="1:8" ht="33.75" x14ac:dyDescent="0.2">
      <c r="A10" s="55" t="s">
        <v>395</v>
      </c>
      <c r="B10" s="3">
        <v>4</v>
      </c>
      <c r="C10" s="194"/>
      <c r="D10" s="194"/>
      <c r="E10" s="195"/>
      <c r="F10" s="178"/>
      <c r="G10" s="178"/>
      <c r="H10" s="29"/>
    </row>
    <row r="11" spans="1:8" ht="23.25" thickBot="1" x14ac:dyDescent="0.25">
      <c r="A11" s="61" t="s">
        <v>396</v>
      </c>
      <c r="B11" s="7">
        <v>4</v>
      </c>
      <c r="C11" s="198"/>
      <c r="D11" s="198"/>
      <c r="E11" s="199"/>
      <c r="F11" s="179"/>
      <c r="G11" s="179"/>
      <c r="H11" s="68"/>
    </row>
    <row r="12" spans="1:8" x14ac:dyDescent="0.2">
      <c r="A12" s="9"/>
      <c r="B12" s="9"/>
      <c r="C12" s="9"/>
      <c r="D12" s="9"/>
      <c r="E12" s="9"/>
      <c r="F12" s="9"/>
      <c r="G12" s="9"/>
      <c r="H12" s="9"/>
    </row>
    <row r="13" spans="1:8" x14ac:dyDescent="0.2">
      <c r="C13" s="9"/>
      <c r="D13" s="9"/>
      <c r="E13" s="9"/>
    </row>
  </sheetData>
  <mergeCells count="5">
    <mergeCell ref="C5:E5"/>
    <mergeCell ref="F7:F11"/>
    <mergeCell ref="G7:G11"/>
    <mergeCell ref="A2:H2"/>
    <mergeCell ref="A3:H3"/>
  </mergeCells>
  <conditionalFormatting sqref="A2">
    <cfRule type="expression" dxfId="41" priority="43">
      <formula>AND(#REF!&gt;=2,#REF!&lt;4)</formula>
    </cfRule>
    <cfRule type="expression" dxfId="40" priority="44">
      <formula>#REF!&gt;=4</formula>
    </cfRule>
    <cfRule type="expression" dxfId="39" priority="45">
      <formula>#REF!&lt;2</formula>
    </cfRule>
  </conditionalFormatting>
  <hyperlinks>
    <hyperlink ref="H4" r:id="rId1" location="Start!A1" xr:uid="{D1324522-AAF0-47F8-943E-06864EE49E8B}"/>
  </hyperlinks>
  <pageMargins left="0.25" right="0.25" top="0.75" bottom="0.75" header="0.3" footer="0.3"/>
  <pageSetup paperSize="9"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445D-E7C9-42E4-991C-95DAA291EC7A}">
  <sheetPr>
    <tabColor theme="9" tint="0.59999389629810485"/>
  </sheetPr>
  <dimension ref="A1:H11"/>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399</v>
      </c>
      <c r="B2" s="192"/>
      <c r="C2" s="192"/>
      <c r="D2" s="192"/>
      <c r="E2" s="192"/>
      <c r="F2" s="192"/>
      <c r="G2" s="192"/>
      <c r="H2" s="193"/>
    </row>
    <row r="3" spans="1:8" ht="93.75" customHeight="1" x14ac:dyDescent="0.2">
      <c r="A3" s="183" t="s">
        <v>400</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45" customHeight="1" x14ac:dyDescent="0.2">
      <c r="A7" s="55" t="s">
        <v>401</v>
      </c>
      <c r="B7" s="3">
        <v>5</v>
      </c>
      <c r="C7" s="194"/>
      <c r="D7" s="194"/>
      <c r="E7" s="195"/>
      <c r="F7" s="177" t="s">
        <v>405</v>
      </c>
      <c r="G7" s="177" t="s">
        <v>406</v>
      </c>
      <c r="H7" s="29"/>
    </row>
    <row r="8" spans="1:8" ht="45" customHeight="1" x14ac:dyDescent="0.2">
      <c r="A8" s="55" t="s">
        <v>402</v>
      </c>
      <c r="B8" s="3">
        <v>3</v>
      </c>
      <c r="C8" s="194"/>
      <c r="D8" s="194"/>
      <c r="E8" s="195"/>
      <c r="F8" s="178"/>
      <c r="G8" s="178"/>
      <c r="H8" s="29"/>
    </row>
    <row r="9" spans="1:8" ht="45" customHeight="1" x14ac:dyDescent="0.2">
      <c r="A9" s="55" t="s">
        <v>403</v>
      </c>
      <c r="B9" s="3">
        <v>4</v>
      </c>
      <c r="C9" s="194"/>
      <c r="D9" s="194"/>
      <c r="E9" s="195"/>
      <c r="F9" s="178"/>
      <c r="G9" s="178"/>
      <c r="H9" s="29"/>
    </row>
    <row r="10" spans="1:8" ht="45" customHeight="1" thickBot="1" x14ac:dyDescent="0.25">
      <c r="A10" s="61" t="s">
        <v>404</v>
      </c>
      <c r="B10" s="7">
        <v>4</v>
      </c>
      <c r="C10" s="198"/>
      <c r="D10" s="198"/>
      <c r="E10" s="199"/>
      <c r="F10" s="179"/>
      <c r="G10" s="179"/>
      <c r="H10" s="68"/>
    </row>
    <row r="11" spans="1:8" x14ac:dyDescent="0.2">
      <c r="A11" s="9"/>
      <c r="F11" s="9"/>
      <c r="G11" s="9"/>
      <c r="H11" s="9"/>
    </row>
  </sheetData>
  <mergeCells count="5">
    <mergeCell ref="C5:E5"/>
    <mergeCell ref="F7:F10"/>
    <mergeCell ref="G7:G10"/>
    <mergeCell ref="A2:H2"/>
    <mergeCell ref="A3:H3"/>
  </mergeCells>
  <conditionalFormatting sqref="A2">
    <cfRule type="expression" dxfId="38" priority="40">
      <formula>AND(#REF!&gt;=2,#REF!&lt;4)</formula>
    </cfRule>
    <cfRule type="expression" dxfId="37" priority="41">
      <formula>#REF!&gt;=4</formula>
    </cfRule>
    <cfRule type="expression" dxfId="36" priority="42">
      <formula>#REF!&lt;2</formula>
    </cfRule>
  </conditionalFormatting>
  <hyperlinks>
    <hyperlink ref="H4" r:id="rId1" location="Start!A1" xr:uid="{D3A9B24B-0824-4A6E-9433-EAAD97055F2A}"/>
  </hyperlinks>
  <pageMargins left="0.25" right="0.25" top="0.75" bottom="0.75" header="0.3" footer="0.3"/>
  <pageSetup paperSize="9"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1F28-854B-4DDE-A61A-8A03F40A3EA3}">
  <sheetPr>
    <tabColor theme="9"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407</v>
      </c>
      <c r="B2" s="192"/>
      <c r="C2" s="192"/>
      <c r="D2" s="192"/>
      <c r="E2" s="192"/>
      <c r="F2" s="192"/>
      <c r="G2" s="192"/>
      <c r="H2" s="193"/>
    </row>
    <row r="3" spans="1:8" ht="114.75" customHeight="1" x14ac:dyDescent="0.2">
      <c r="A3" s="183" t="s">
        <v>408</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56.25" x14ac:dyDescent="0.2">
      <c r="A7" s="55" t="s">
        <v>409</v>
      </c>
      <c r="B7" s="3">
        <v>3</v>
      </c>
      <c r="C7" s="194"/>
      <c r="D7" s="194"/>
      <c r="E7" s="195"/>
      <c r="F7" s="177" t="s">
        <v>414</v>
      </c>
      <c r="G7" s="177" t="s">
        <v>415</v>
      </c>
      <c r="H7" s="29"/>
    </row>
    <row r="8" spans="1:8" ht="34.15" customHeight="1" x14ac:dyDescent="0.2">
      <c r="A8" s="55" t="s">
        <v>410</v>
      </c>
      <c r="B8" s="3">
        <v>4</v>
      </c>
      <c r="C8" s="194"/>
      <c r="D8" s="194"/>
      <c r="E8" s="195"/>
      <c r="F8" s="178"/>
      <c r="G8" s="178"/>
      <c r="H8" s="29"/>
    </row>
    <row r="9" spans="1:8" ht="34.15" customHeight="1" x14ac:dyDescent="0.2">
      <c r="A9" s="55" t="s">
        <v>411</v>
      </c>
      <c r="B9" s="3">
        <v>5</v>
      </c>
      <c r="C9" s="194"/>
      <c r="D9" s="194"/>
      <c r="E9" s="195"/>
      <c r="F9" s="178"/>
      <c r="G9" s="178"/>
      <c r="H9" s="29"/>
    </row>
    <row r="10" spans="1:8" ht="42.95" customHeight="1" x14ac:dyDescent="0.2">
      <c r="A10" s="55" t="s">
        <v>412</v>
      </c>
      <c r="B10" s="3">
        <v>3</v>
      </c>
      <c r="C10" s="194"/>
      <c r="D10" s="194"/>
      <c r="E10" s="195"/>
      <c r="F10" s="178"/>
      <c r="G10" s="178"/>
      <c r="H10" s="29"/>
    </row>
    <row r="11" spans="1:8" ht="23.25" thickBot="1" x14ac:dyDescent="0.25">
      <c r="A11" s="61" t="s">
        <v>413</v>
      </c>
      <c r="B11" s="7">
        <v>3</v>
      </c>
      <c r="C11" s="198"/>
      <c r="D11" s="198"/>
      <c r="E11" s="199"/>
      <c r="F11" s="179"/>
      <c r="G11" s="179"/>
      <c r="H11" s="68"/>
    </row>
    <row r="12" spans="1:8" x14ac:dyDescent="0.2">
      <c r="A12" s="9"/>
      <c r="B12" s="9"/>
      <c r="C12" s="9"/>
      <c r="D12" s="9"/>
      <c r="E12" s="9"/>
      <c r="F12" s="9"/>
      <c r="G12" s="9"/>
      <c r="H12" s="9"/>
    </row>
    <row r="13" spans="1:8" x14ac:dyDescent="0.2">
      <c r="C13" s="9"/>
      <c r="D13" s="9"/>
      <c r="E13" s="9"/>
      <c r="F13" s="9"/>
    </row>
    <row r="14" spans="1:8" x14ac:dyDescent="0.2">
      <c r="C14" s="9"/>
      <c r="D14" s="9"/>
      <c r="E14" s="9"/>
      <c r="F14" s="9"/>
    </row>
  </sheetData>
  <mergeCells count="5">
    <mergeCell ref="C5:E5"/>
    <mergeCell ref="F7:F11"/>
    <mergeCell ref="G7:G11"/>
    <mergeCell ref="A2:H2"/>
    <mergeCell ref="A3:H3"/>
  </mergeCells>
  <conditionalFormatting sqref="A2">
    <cfRule type="expression" dxfId="35" priority="37">
      <formula>AND(#REF!&gt;=2,#REF!&lt;4)</formula>
    </cfRule>
    <cfRule type="expression" dxfId="34" priority="38">
      <formula>#REF!&gt;=4</formula>
    </cfRule>
    <cfRule type="expression" dxfId="33" priority="39">
      <formula>#REF!&lt;2</formula>
    </cfRule>
  </conditionalFormatting>
  <hyperlinks>
    <hyperlink ref="H4" r:id="rId1" location="Start!A1" xr:uid="{14408A3D-8206-4B7B-9EBC-03681BC07667}"/>
  </hyperlinks>
  <pageMargins left="0.25" right="0.25" top="0.75" bottom="0.75" header="0.3" footer="0.3"/>
  <pageSetup paperSize="9"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674AB-8617-45A5-925F-E99901531728}">
  <sheetPr>
    <tabColor theme="9"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Start!B10</f>
        <v>Betreiben von Serversystemen und Serverdiensten</v>
      </c>
    </row>
    <row r="2" spans="1:8" s="188" customFormat="1" ht="20.100000000000001" customHeight="1" thickBot="1" x14ac:dyDescent="0.25">
      <c r="A2" s="191" t="s">
        <v>416</v>
      </c>
      <c r="B2" s="192"/>
      <c r="C2" s="192"/>
      <c r="D2" s="192"/>
      <c r="E2" s="192"/>
      <c r="F2" s="192"/>
      <c r="G2" s="192"/>
      <c r="H2" s="193"/>
    </row>
    <row r="3" spans="1:8" ht="85.5" customHeight="1" x14ac:dyDescent="0.2">
      <c r="A3" s="183" t="s">
        <v>417</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262</v>
      </c>
      <c r="B6" s="48" t="s">
        <v>27</v>
      </c>
      <c r="C6" s="48" t="s">
        <v>28</v>
      </c>
      <c r="D6" s="48" t="s">
        <v>29</v>
      </c>
      <c r="E6" s="52" t="s">
        <v>30</v>
      </c>
      <c r="F6" s="53" t="s">
        <v>39</v>
      </c>
      <c r="G6" s="53" t="s">
        <v>39</v>
      </c>
      <c r="H6" s="54" t="s">
        <v>32</v>
      </c>
    </row>
    <row r="7" spans="1:8" ht="32.65" customHeight="1" x14ac:dyDescent="0.2">
      <c r="A7" s="55" t="s">
        <v>418</v>
      </c>
      <c r="B7" s="3"/>
      <c r="C7" s="194"/>
      <c r="D7" s="194"/>
      <c r="E7" s="195"/>
      <c r="F7" s="177" t="s">
        <v>422</v>
      </c>
      <c r="G7" s="177" t="s">
        <v>423</v>
      </c>
      <c r="H7" s="29"/>
    </row>
    <row r="8" spans="1:8" ht="34.15" customHeight="1" x14ac:dyDescent="0.2">
      <c r="A8" s="55" t="s">
        <v>419</v>
      </c>
      <c r="B8" s="3"/>
      <c r="C8" s="194"/>
      <c r="D8" s="194"/>
      <c r="E8" s="195"/>
      <c r="F8" s="178"/>
      <c r="G8" s="178"/>
      <c r="H8" s="29"/>
    </row>
    <row r="9" spans="1:8" ht="33.75" x14ac:dyDescent="0.2">
      <c r="A9" s="55" t="s">
        <v>420</v>
      </c>
      <c r="B9" s="3"/>
      <c r="C9" s="194"/>
      <c r="D9" s="194"/>
      <c r="E9" s="195"/>
      <c r="F9" s="178"/>
      <c r="G9" s="178"/>
      <c r="H9" s="29"/>
    </row>
    <row r="10" spans="1:8" ht="34.5" thickBot="1" x14ac:dyDescent="0.25">
      <c r="A10" s="61" t="s">
        <v>421</v>
      </c>
      <c r="B10" s="7"/>
      <c r="C10" s="198"/>
      <c r="D10" s="198"/>
      <c r="E10" s="199"/>
      <c r="F10" s="179"/>
      <c r="G10" s="179"/>
      <c r="H10" s="68"/>
    </row>
    <row r="11" spans="1:8" x14ac:dyDescent="0.2">
      <c r="A11" s="9"/>
      <c r="B11" s="9"/>
      <c r="C11" s="9"/>
      <c r="D11" s="9"/>
      <c r="E11" s="9"/>
      <c r="F11" s="9"/>
      <c r="G11" s="9"/>
      <c r="H11" s="9"/>
    </row>
    <row r="12" spans="1:8" x14ac:dyDescent="0.2">
      <c r="C12" s="9"/>
      <c r="D12" s="9"/>
      <c r="E12" s="9"/>
    </row>
    <row r="13" spans="1:8" x14ac:dyDescent="0.2">
      <c r="C13" s="9"/>
      <c r="D13" s="9"/>
      <c r="E13" s="9"/>
    </row>
  </sheetData>
  <mergeCells count="5">
    <mergeCell ref="C5:E5"/>
    <mergeCell ref="F7:F10"/>
    <mergeCell ref="G7:G10"/>
    <mergeCell ref="A2:H2"/>
    <mergeCell ref="A3:H3"/>
  </mergeCells>
  <conditionalFormatting sqref="A2">
    <cfRule type="expression" dxfId="32" priority="34">
      <formula>AND(#REF!&gt;=2,#REF!&lt;4)</formula>
    </cfRule>
    <cfRule type="expression" dxfId="31" priority="35">
      <formula>#REF!&gt;=4</formula>
    </cfRule>
    <cfRule type="expression" dxfId="30" priority="36">
      <formula>#REF!&lt;2</formula>
    </cfRule>
  </conditionalFormatting>
  <hyperlinks>
    <hyperlink ref="H4" r:id="rId1" location="Start!A1" xr:uid="{0F46CFA7-FCBB-42FE-A810-9065739F230C}"/>
  </hyperlinks>
  <pageMargins left="0.25" right="0.25"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B88CB-8BC4-4F2D-92E1-BE6707D6E7AC}">
  <sheetPr>
    <tabColor theme="4" tint="0.59999389629810485"/>
  </sheetPr>
  <dimension ref="A1:H15"/>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Start!B11</f>
        <v>Entwickeln von Applikationen</v>
      </c>
    </row>
    <row r="2" spans="1:8" s="188" customFormat="1" ht="20.100000000000001" customHeight="1" thickBot="1" x14ac:dyDescent="0.25">
      <c r="A2" s="191" t="s">
        <v>425</v>
      </c>
      <c r="B2" s="192"/>
      <c r="C2" s="192"/>
      <c r="D2" s="192"/>
      <c r="E2" s="192"/>
      <c r="F2" s="192"/>
      <c r="G2" s="192"/>
      <c r="H2" s="193"/>
    </row>
    <row r="3" spans="1:8" ht="133.5" customHeight="1" x14ac:dyDescent="0.2">
      <c r="A3" s="183" t="s">
        <v>426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32.65" customHeight="1" x14ac:dyDescent="0.2">
      <c r="A7" s="55" t="s">
        <v>427</v>
      </c>
      <c r="B7" s="3">
        <v>3</v>
      </c>
      <c r="C7" s="194"/>
      <c r="D7" s="194"/>
      <c r="E7" s="195"/>
      <c r="F7" s="177" t="s">
        <v>435</v>
      </c>
      <c r="G7" s="177"/>
      <c r="H7" s="29"/>
    </row>
    <row r="8" spans="1:8" ht="32.65" customHeight="1" x14ac:dyDescent="0.2">
      <c r="A8" s="55" t="s">
        <v>428</v>
      </c>
      <c r="B8" s="3">
        <v>5</v>
      </c>
      <c r="C8" s="194"/>
      <c r="D8" s="194"/>
      <c r="E8" s="195"/>
      <c r="F8" s="178"/>
      <c r="G8" s="178"/>
      <c r="H8" s="29"/>
    </row>
    <row r="9" spans="1:8" ht="32.65" customHeight="1" x14ac:dyDescent="0.2">
      <c r="A9" s="55" t="s">
        <v>429</v>
      </c>
      <c r="B9" s="3">
        <v>4</v>
      </c>
      <c r="C9" s="194"/>
      <c r="D9" s="194"/>
      <c r="E9" s="195"/>
      <c r="F9" s="178"/>
      <c r="G9" s="178"/>
      <c r="H9" s="29"/>
    </row>
    <row r="10" spans="1:8" ht="32.65" customHeight="1" x14ac:dyDescent="0.2">
      <c r="A10" s="55" t="s">
        <v>430</v>
      </c>
      <c r="B10" s="3">
        <v>4</v>
      </c>
      <c r="C10" s="194"/>
      <c r="D10" s="194"/>
      <c r="E10" s="195"/>
      <c r="F10" s="178"/>
      <c r="G10" s="178"/>
      <c r="H10" s="29"/>
    </row>
    <row r="11" spans="1:8" ht="32.65" customHeight="1" x14ac:dyDescent="0.2">
      <c r="A11" s="55" t="s">
        <v>431</v>
      </c>
      <c r="B11" s="3">
        <v>3</v>
      </c>
      <c r="C11" s="194"/>
      <c r="D11" s="194"/>
      <c r="E11" s="195"/>
      <c r="F11" s="178"/>
      <c r="G11" s="178"/>
      <c r="H11" s="29"/>
    </row>
    <row r="12" spans="1:8" ht="34.15" customHeight="1" x14ac:dyDescent="0.2">
      <c r="A12" s="55" t="s">
        <v>432</v>
      </c>
      <c r="B12" s="3">
        <v>4</v>
      </c>
      <c r="C12" s="194"/>
      <c r="D12" s="194"/>
      <c r="E12" s="195"/>
      <c r="F12" s="178"/>
      <c r="G12" s="178"/>
      <c r="H12" s="29"/>
    </row>
    <row r="13" spans="1:8" ht="22.5" x14ac:dyDescent="0.2">
      <c r="A13" s="55" t="s">
        <v>433</v>
      </c>
      <c r="B13" s="3">
        <v>3</v>
      </c>
      <c r="C13" s="194"/>
      <c r="D13" s="194"/>
      <c r="E13" s="195"/>
      <c r="F13" s="178"/>
      <c r="G13" s="178"/>
      <c r="H13" s="29"/>
    </row>
    <row r="14" spans="1:8" ht="33" customHeight="1" thickBot="1" x14ac:dyDescent="0.25">
      <c r="A14" s="61" t="s">
        <v>434</v>
      </c>
      <c r="B14" s="7">
        <v>3</v>
      </c>
      <c r="C14" s="194"/>
      <c r="D14" s="194"/>
      <c r="E14" s="194"/>
      <c r="F14" s="179"/>
      <c r="G14" s="179"/>
      <c r="H14" s="68"/>
    </row>
    <row r="15" spans="1:8" x14ac:dyDescent="0.2">
      <c r="A15" s="9"/>
      <c r="B15" s="9"/>
      <c r="C15" s="9"/>
      <c r="D15" s="9"/>
      <c r="E15" s="9"/>
      <c r="F15" s="9"/>
      <c r="G15" s="9"/>
      <c r="H15" s="9"/>
    </row>
  </sheetData>
  <mergeCells count="5">
    <mergeCell ref="C5:E5"/>
    <mergeCell ref="F7:F14"/>
    <mergeCell ref="G7:G14"/>
    <mergeCell ref="A2:H2"/>
    <mergeCell ref="A3:H3"/>
  </mergeCells>
  <conditionalFormatting sqref="A2">
    <cfRule type="expression" dxfId="29" priority="31">
      <formula>AND(#REF!&gt;=2,#REF!&lt;4)</formula>
    </cfRule>
    <cfRule type="expression" dxfId="28" priority="32">
      <formula>#REF!&gt;=4</formula>
    </cfRule>
    <cfRule type="expression" dxfId="27" priority="33">
      <formula>#REF!&lt;2</formula>
    </cfRule>
  </conditionalFormatting>
  <hyperlinks>
    <hyperlink ref="H4" r:id="rId1" location="Start!A1" xr:uid="{7749809E-9DB4-48F9-82FD-B566B574BB2B}"/>
  </hyperlinks>
  <pageMargins left="0.25" right="0.25" top="0.75" bottom="0.75" header="0.3" footer="0.3"/>
  <pageSetup paperSize="9"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BCAEE-715C-4131-B5E1-34156DABCF82}">
  <sheetPr>
    <tabColor theme="4"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Start!B11</f>
        <v>Entwickeln von Applikationen</v>
      </c>
    </row>
    <row r="2" spans="1:8" s="188" customFormat="1" ht="20.100000000000001" customHeight="1" thickBot="1" x14ac:dyDescent="0.25">
      <c r="A2" s="191" t="s">
        <v>76</v>
      </c>
      <c r="B2" s="192"/>
      <c r="C2" s="192"/>
      <c r="D2" s="192"/>
      <c r="E2" s="192"/>
      <c r="F2" s="192"/>
      <c r="G2" s="192"/>
      <c r="H2" s="193"/>
    </row>
    <row r="3" spans="1:8" ht="126" customHeight="1" x14ac:dyDescent="0.2">
      <c r="A3" s="183" t="s">
        <v>436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45" x14ac:dyDescent="0.2">
      <c r="A7" s="55" t="s">
        <v>437</v>
      </c>
      <c r="B7" s="3">
        <v>5</v>
      </c>
      <c r="C7" s="194"/>
      <c r="D7" s="194"/>
      <c r="E7" s="195"/>
      <c r="F7" s="177" t="s">
        <v>443</v>
      </c>
      <c r="G7" s="177" t="s">
        <v>444</v>
      </c>
      <c r="H7" s="29"/>
    </row>
    <row r="8" spans="1:8" ht="22.5" x14ac:dyDescent="0.2">
      <c r="A8" s="55" t="s">
        <v>438</v>
      </c>
      <c r="B8" s="3">
        <v>4</v>
      </c>
      <c r="C8" s="194"/>
      <c r="D8" s="194"/>
      <c r="E8" s="195"/>
      <c r="F8" s="178"/>
      <c r="G8" s="178"/>
      <c r="H8" s="29"/>
    </row>
    <row r="9" spans="1:8" ht="22.5" x14ac:dyDescent="0.2">
      <c r="A9" s="55" t="s">
        <v>439</v>
      </c>
      <c r="B9" s="3">
        <v>4</v>
      </c>
      <c r="C9" s="194"/>
      <c r="D9" s="194"/>
      <c r="E9" s="195"/>
      <c r="F9" s="178"/>
      <c r="G9" s="178"/>
      <c r="H9" s="29"/>
    </row>
    <row r="10" spans="1:8" ht="34.15" customHeight="1" x14ac:dyDescent="0.2">
      <c r="A10" s="55" t="s">
        <v>440</v>
      </c>
      <c r="B10" s="3">
        <v>4</v>
      </c>
      <c r="C10" s="194"/>
      <c r="D10" s="194"/>
      <c r="E10" s="195"/>
      <c r="F10" s="178"/>
      <c r="G10" s="178"/>
      <c r="H10" s="29"/>
    </row>
    <row r="11" spans="1:8" ht="33.75" x14ac:dyDescent="0.2">
      <c r="A11" s="55" t="s">
        <v>441</v>
      </c>
      <c r="B11" s="3">
        <v>3</v>
      </c>
      <c r="C11" s="194"/>
      <c r="D11" s="194"/>
      <c r="E11" s="195"/>
      <c r="F11" s="178"/>
      <c r="G11" s="178"/>
      <c r="H11" s="29"/>
    </row>
    <row r="12" spans="1:8" ht="23.25" thickBot="1" x14ac:dyDescent="0.25">
      <c r="A12" s="61" t="s">
        <v>442</v>
      </c>
      <c r="B12" s="7">
        <v>5</v>
      </c>
      <c r="C12" s="198"/>
      <c r="D12" s="198"/>
      <c r="E12" s="199"/>
      <c r="F12" s="179"/>
      <c r="G12" s="179"/>
      <c r="H12" s="68"/>
    </row>
    <row r="13" spans="1:8" x14ac:dyDescent="0.2">
      <c r="A13" s="9"/>
      <c r="B13" s="9"/>
      <c r="F13" s="9"/>
      <c r="G13" s="9"/>
      <c r="H13" s="9"/>
    </row>
  </sheetData>
  <mergeCells count="5">
    <mergeCell ref="C5:E5"/>
    <mergeCell ref="F7:F12"/>
    <mergeCell ref="G7:G12"/>
    <mergeCell ref="A2:H2"/>
    <mergeCell ref="A3:H3"/>
  </mergeCells>
  <conditionalFormatting sqref="A2">
    <cfRule type="expression" dxfId="26" priority="28">
      <formula>AND(#REF!&gt;=2,#REF!&lt;4)</formula>
    </cfRule>
    <cfRule type="expression" dxfId="25" priority="29">
      <formula>#REF!&gt;=4</formula>
    </cfRule>
    <cfRule type="expression" dxfId="24" priority="30">
      <formula>#REF!&lt;2</formula>
    </cfRule>
  </conditionalFormatting>
  <hyperlinks>
    <hyperlink ref="H4" r:id="rId1" location="Start!A1" xr:uid="{D6E901C6-59A4-4559-AF15-417ACAD15AF3}"/>
  </hyperlinks>
  <pageMargins left="0.25" right="0.25" top="0.75" bottom="0.75" header="0.3" footer="0.3"/>
  <pageSetup paperSize="9" orientation="landscap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75D97-85ED-439F-B637-E03FA23F9FCD}">
  <sheetPr>
    <tabColor theme="4"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Start!B11</f>
        <v>Entwickeln von Applikationen</v>
      </c>
    </row>
    <row r="2" spans="1:8" s="188" customFormat="1" ht="20.100000000000001" customHeight="1" thickBot="1" x14ac:dyDescent="0.25">
      <c r="A2" s="191" t="s">
        <v>445</v>
      </c>
      <c r="B2" s="192"/>
      <c r="C2" s="192"/>
      <c r="D2" s="192"/>
      <c r="E2" s="192"/>
      <c r="F2" s="192"/>
      <c r="G2" s="192"/>
      <c r="H2" s="193"/>
    </row>
    <row r="3" spans="1:8" ht="106.5" customHeight="1" x14ac:dyDescent="0.2">
      <c r="A3" s="183" t="s">
        <v>446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32.65" customHeight="1" x14ac:dyDescent="0.2">
      <c r="A7" s="55" t="s">
        <v>447</v>
      </c>
      <c r="B7" s="3">
        <v>4</v>
      </c>
      <c r="C7" s="194"/>
      <c r="D7" s="194"/>
      <c r="E7" s="195"/>
      <c r="F7" s="177" t="s">
        <v>452</v>
      </c>
      <c r="G7" s="177" t="s">
        <v>453</v>
      </c>
      <c r="H7" s="29"/>
    </row>
    <row r="8" spans="1:8" ht="32.65" customHeight="1" x14ac:dyDescent="0.2">
      <c r="A8" s="55" t="s">
        <v>448</v>
      </c>
      <c r="B8" s="3">
        <v>3</v>
      </c>
      <c r="C8" s="194"/>
      <c r="D8" s="194"/>
      <c r="E8" s="195"/>
      <c r="F8" s="178"/>
      <c r="G8" s="178"/>
      <c r="H8" s="29"/>
    </row>
    <row r="9" spans="1:8" ht="34.15" customHeight="1" x14ac:dyDescent="0.2">
      <c r="A9" s="55" t="s">
        <v>449</v>
      </c>
      <c r="B9" s="3">
        <v>3</v>
      </c>
      <c r="C9" s="194"/>
      <c r="D9" s="194"/>
      <c r="E9" s="195"/>
      <c r="F9" s="178"/>
      <c r="G9" s="178"/>
      <c r="H9" s="29"/>
    </row>
    <row r="10" spans="1:8" ht="22.5" x14ac:dyDescent="0.2">
      <c r="A10" s="55" t="s">
        <v>450</v>
      </c>
      <c r="B10" s="3">
        <v>3</v>
      </c>
      <c r="C10" s="194"/>
      <c r="D10" s="194"/>
      <c r="E10" s="195"/>
      <c r="F10" s="178"/>
      <c r="G10" s="178"/>
      <c r="H10" s="29"/>
    </row>
    <row r="11" spans="1:8" ht="50.1" customHeight="1" thickBot="1" x14ac:dyDescent="0.25">
      <c r="A11" s="61" t="s">
        <v>451</v>
      </c>
      <c r="B11" s="7">
        <v>3</v>
      </c>
      <c r="C11" s="198"/>
      <c r="D11" s="198"/>
      <c r="E11" s="199"/>
      <c r="F11" s="179"/>
      <c r="G11" s="179"/>
      <c r="H11" s="68"/>
    </row>
    <row r="12" spans="1:8" x14ac:dyDescent="0.2">
      <c r="A12" s="9"/>
      <c r="B12" s="9"/>
      <c r="C12" s="9"/>
      <c r="D12" s="9"/>
      <c r="E12" s="9"/>
      <c r="F12" s="9"/>
      <c r="G12" s="9"/>
      <c r="H12" s="9"/>
    </row>
    <row r="13" spans="1:8" x14ac:dyDescent="0.2">
      <c r="C13" s="9"/>
      <c r="D13" s="9"/>
      <c r="E13" s="9"/>
    </row>
  </sheetData>
  <mergeCells count="5">
    <mergeCell ref="C5:E5"/>
    <mergeCell ref="F7:F11"/>
    <mergeCell ref="G7:G11"/>
    <mergeCell ref="A2:H2"/>
    <mergeCell ref="A3:H3"/>
  </mergeCells>
  <conditionalFormatting sqref="A2">
    <cfRule type="expression" dxfId="23" priority="25">
      <formula>AND(#REF!&gt;=2,#REF!&lt;4)</formula>
    </cfRule>
    <cfRule type="expression" dxfId="22" priority="26">
      <formula>#REF!&gt;=4</formula>
    </cfRule>
    <cfRule type="expression" dxfId="21" priority="27">
      <formula>#REF!&lt;2</formula>
    </cfRule>
  </conditionalFormatting>
  <hyperlinks>
    <hyperlink ref="H4" r:id="rId1" location="Start!A1" xr:uid="{F02FD21D-21B0-4D4A-A8C3-FADA7955241D}"/>
  </hyperlinks>
  <pageMargins left="0.25" right="0.25"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H13"/>
  <sheetViews>
    <sheetView zoomScaleNormal="100" workbookViewId="0">
      <selection activeCell="C7" sqref="C7"/>
    </sheetView>
  </sheetViews>
  <sheetFormatPr baseColWidth="10" defaultColWidth="10.625" defaultRowHeight="14.25" x14ac:dyDescent="0.2"/>
  <cols>
    <col min="1" max="1" width="32"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Start!B5</f>
        <v>Begleiten von ICT-Projekten</v>
      </c>
    </row>
    <row r="2" spans="1:8" s="188" customFormat="1" ht="20.100000000000001" customHeight="1" thickBot="1" x14ac:dyDescent="0.25">
      <c r="A2" s="191" t="s">
        <v>138</v>
      </c>
      <c r="B2" s="192"/>
      <c r="C2" s="192"/>
      <c r="D2" s="192"/>
      <c r="E2" s="192"/>
      <c r="F2" s="192"/>
      <c r="G2" s="192"/>
      <c r="H2" s="193"/>
    </row>
    <row r="3" spans="1:8" ht="169.35" customHeight="1" x14ac:dyDescent="0.2">
      <c r="A3" s="183" t="s">
        <v>148</v>
      </c>
      <c r="B3" s="183"/>
      <c r="C3" s="183"/>
      <c r="D3" s="183"/>
      <c r="E3" s="183"/>
      <c r="F3" s="183"/>
      <c r="G3" s="183"/>
      <c r="H3" s="183"/>
    </row>
    <row r="4" spans="1:8" ht="18" customHeight="1" thickBot="1" x14ac:dyDescent="0.25">
      <c r="A4" s="134"/>
      <c r="B4" s="134"/>
      <c r="C4" s="134"/>
      <c r="D4" s="134"/>
      <c r="E4" s="134"/>
      <c r="F4" s="134"/>
      <c r="G4" s="134"/>
      <c r="H4" s="204" t="s">
        <v>544</v>
      </c>
    </row>
    <row r="5" spans="1:8" ht="29.1" customHeight="1" x14ac:dyDescent="0.2">
      <c r="A5" s="62" t="s">
        <v>25</v>
      </c>
      <c r="B5" s="127"/>
      <c r="C5" s="180" t="s">
        <v>26</v>
      </c>
      <c r="D5" s="181"/>
      <c r="E5" s="182"/>
      <c r="F5" s="50" t="s">
        <v>31</v>
      </c>
      <c r="G5" s="50" t="s">
        <v>40</v>
      </c>
      <c r="H5" s="51" t="s">
        <v>152</v>
      </c>
    </row>
    <row r="6" spans="1:8" ht="51" customHeight="1" x14ac:dyDescent="0.2">
      <c r="A6" s="49" t="s">
        <v>146</v>
      </c>
      <c r="B6" s="48" t="s">
        <v>27</v>
      </c>
      <c r="C6" s="48" t="s">
        <v>28</v>
      </c>
      <c r="D6" s="48" t="s">
        <v>29</v>
      </c>
      <c r="E6" s="52" t="s">
        <v>30</v>
      </c>
      <c r="F6" s="53" t="s">
        <v>39</v>
      </c>
      <c r="G6" s="53" t="s">
        <v>39</v>
      </c>
      <c r="H6" s="54" t="s">
        <v>32</v>
      </c>
    </row>
    <row r="7" spans="1:8" ht="45" x14ac:dyDescent="0.2">
      <c r="A7" s="55" t="s">
        <v>139</v>
      </c>
      <c r="B7" s="3">
        <v>3</v>
      </c>
      <c r="C7" s="194"/>
      <c r="D7" s="194"/>
      <c r="E7" s="195"/>
      <c r="F7" s="177" t="s">
        <v>147</v>
      </c>
      <c r="G7" s="56"/>
      <c r="H7" s="29"/>
    </row>
    <row r="8" spans="1:8" ht="67.5" x14ac:dyDescent="0.2">
      <c r="A8" s="57" t="s">
        <v>140</v>
      </c>
      <c r="B8" s="4">
        <v>5</v>
      </c>
      <c r="C8" s="194"/>
      <c r="D8" s="194"/>
      <c r="E8" s="195"/>
      <c r="F8" s="178"/>
      <c r="G8" s="56"/>
      <c r="H8" s="28"/>
    </row>
    <row r="9" spans="1:8" ht="33.75" x14ac:dyDescent="0.2">
      <c r="A9" s="57" t="s">
        <v>141</v>
      </c>
      <c r="B9" s="4">
        <v>4</v>
      </c>
      <c r="C9" s="194"/>
      <c r="D9" s="194"/>
      <c r="E9" s="195"/>
      <c r="F9" s="178"/>
      <c r="G9" s="56"/>
      <c r="H9" s="28"/>
    </row>
    <row r="10" spans="1:8" ht="22.5" x14ac:dyDescent="0.2">
      <c r="A10" s="57" t="s">
        <v>142</v>
      </c>
      <c r="B10" s="4">
        <v>5</v>
      </c>
      <c r="C10" s="194"/>
      <c r="D10" s="194"/>
      <c r="E10" s="195"/>
      <c r="F10" s="178"/>
      <c r="G10" s="58"/>
      <c r="H10" s="28"/>
    </row>
    <row r="11" spans="1:8" ht="45" x14ac:dyDescent="0.2">
      <c r="A11" s="128" t="s">
        <v>143</v>
      </c>
      <c r="B11" s="60">
        <v>5</v>
      </c>
      <c r="C11" s="194"/>
      <c r="D11" s="194"/>
      <c r="E11" s="195"/>
      <c r="F11" s="178"/>
      <c r="G11" s="58"/>
      <c r="H11" s="28"/>
    </row>
    <row r="12" spans="1:8" ht="45" x14ac:dyDescent="0.2">
      <c r="A12" s="129" t="s">
        <v>144</v>
      </c>
      <c r="B12" s="5">
        <v>4</v>
      </c>
      <c r="C12" s="196"/>
      <c r="D12" s="196"/>
      <c r="E12" s="197"/>
      <c r="F12" s="178"/>
      <c r="G12" s="58"/>
      <c r="H12" s="28"/>
    </row>
    <row r="13" spans="1:8" ht="57" thickBot="1" x14ac:dyDescent="0.25">
      <c r="A13" s="61" t="s">
        <v>145</v>
      </c>
      <c r="B13" s="7">
        <v>3</v>
      </c>
      <c r="C13" s="198"/>
      <c r="D13" s="198"/>
      <c r="E13" s="199"/>
      <c r="F13" s="179"/>
      <c r="G13" s="59"/>
      <c r="H13" s="30"/>
    </row>
  </sheetData>
  <mergeCells count="4">
    <mergeCell ref="F7:F13"/>
    <mergeCell ref="A2:H2"/>
    <mergeCell ref="C5:E5"/>
    <mergeCell ref="A3:H3"/>
  </mergeCells>
  <conditionalFormatting sqref="A2">
    <cfRule type="expression" dxfId="128" priority="130">
      <formula>AND(#REF!&gt;=2,#REF!&lt;4)</formula>
    </cfRule>
    <cfRule type="expression" dxfId="127" priority="131">
      <formula>#REF!&gt;=4</formula>
    </cfRule>
    <cfRule type="expression" dxfId="126" priority="132">
      <formula>#REF!&lt;2</formula>
    </cfRule>
  </conditionalFormatting>
  <hyperlinks>
    <hyperlink ref="H4" r:id="rId1" location="Start!A1" xr:uid="{6569E816-0304-4574-B9D3-22744B25E92A}"/>
  </hyperlinks>
  <pageMargins left="0.25" right="0.25" top="0.75" bottom="0.75" header="0.3" footer="0.3"/>
  <pageSetup paperSize="9"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3547-E9FF-4E55-BF0E-DC5BB837428F}">
  <sheetPr>
    <tabColor theme="4"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Start!B11</f>
        <v>Entwickeln von Applikationen</v>
      </c>
    </row>
    <row r="2" spans="1:8" s="188" customFormat="1" ht="20.100000000000001" customHeight="1" thickBot="1" x14ac:dyDescent="0.25">
      <c r="A2" s="191" t="s">
        <v>454</v>
      </c>
      <c r="B2" s="192"/>
      <c r="C2" s="192"/>
      <c r="D2" s="192"/>
      <c r="E2" s="192"/>
      <c r="F2" s="192"/>
      <c r="G2" s="192"/>
      <c r="H2" s="193"/>
    </row>
    <row r="3" spans="1:8" ht="116.25" customHeight="1" x14ac:dyDescent="0.2">
      <c r="A3" s="183" t="s">
        <v>455</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54.95" customHeight="1" x14ac:dyDescent="0.2">
      <c r="A7" s="55" t="s">
        <v>456</v>
      </c>
      <c r="B7" s="3">
        <v>5</v>
      </c>
      <c r="C7" s="194"/>
      <c r="D7" s="194"/>
      <c r="E7" s="195"/>
      <c r="F7" s="177" t="s">
        <v>461</v>
      </c>
      <c r="G7" s="177" t="s">
        <v>462</v>
      </c>
      <c r="H7" s="29"/>
    </row>
    <row r="8" spans="1:8" ht="54.95" customHeight="1" x14ac:dyDescent="0.2">
      <c r="A8" s="55" t="s">
        <v>457</v>
      </c>
      <c r="B8" s="3">
        <v>4</v>
      </c>
      <c r="C8" s="194"/>
      <c r="D8" s="194"/>
      <c r="E8" s="195"/>
      <c r="F8" s="178"/>
      <c r="G8" s="178"/>
      <c r="H8" s="29"/>
    </row>
    <row r="9" spans="1:8" ht="54.95" customHeight="1" x14ac:dyDescent="0.2">
      <c r="A9" s="55" t="s">
        <v>458</v>
      </c>
      <c r="B9" s="3">
        <v>5</v>
      </c>
      <c r="C9" s="194"/>
      <c r="D9" s="194"/>
      <c r="E9" s="195"/>
      <c r="F9" s="178"/>
      <c r="G9" s="178"/>
      <c r="H9" s="29"/>
    </row>
    <row r="10" spans="1:8" ht="54.95" customHeight="1" x14ac:dyDescent="0.2">
      <c r="A10" s="55" t="s">
        <v>459</v>
      </c>
      <c r="B10" s="3">
        <v>5</v>
      </c>
      <c r="C10" s="194"/>
      <c r="D10" s="194"/>
      <c r="E10" s="195"/>
      <c r="F10" s="178"/>
      <c r="G10" s="178"/>
      <c r="H10" s="29"/>
    </row>
    <row r="11" spans="1:8" ht="108.95" customHeight="1" thickBot="1" x14ac:dyDescent="0.25">
      <c r="A11" s="61" t="s">
        <v>460</v>
      </c>
      <c r="B11" s="7">
        <v>4</v>
      </c>
      <c r="C11" s="198"/>
      <c r="D11" s="198"/>
      <c r="E11" s="199"/>
      <c r="F11" s="179"/>
      <c r="G11" s="179"/>
      <c r="H11" s="68"/>
    </row>
    <row r="12" spans="1:8" x14ac:dyDescent="0.2">
      <c r="A12" s="9"/>
      <c r="B12" s="9"/>
      <c r="C12" s="9"/>
      <c r="D12" s="9"/>
      <c r="E12" s="9"/>
      <c r="F12" s="9"/>
      <c r="G12" s="9"/>
      <c r="H12" s="9"/>
    </row>
    <row r="13" spans="1:8" x14ac:dyDescent="0.2">
      <c r="C13" s="9"/>
      <c r="D13" s="9"/>
      <c r="E13" s="9"/>
    </row>
  </sheetData>
  <mergeCells count="5">
    <mergeCell ref="C5:E5"/>
    <mergeCell ref="F7:F11"/>
    <mergeCell ref="G7:G11"/>
    <mergeCell ref="A2:H2"/>
    <mergeCell ref="A3:H3"/>
  </mergeCells>
  <conditionalFormatting sqref="A2">
    <cfRule type="expression" dxfId="20" priority="22">
      <formula>AND(#REF!&gt;=2,#REF!&lt;4)</formula>
    </cfRule>
    <cfRule type="expression" dxfId="19" priority="23">
      <formula>#REF!&gt;=4</formula>
    </cfRule>
    <cfRule type="expression" dxfId="18" priority="24">
      <formula>#REF!&lt;2</formula>
    </cfRule>
  </conditionalFormatting>
  <hyperlinks>
    <hyperlink ref="H4" r:id="rId1" location="Start!A1" xr:uid="{89A250FC-4607-4AB6-9BBD-2C152AF1B64C}"/>
  </hyperlinks>
  <pageMargins left="0.25" right="0.25" top="0.75" bottom="0.75" header="0.3" footer="0.3"/>
  <pageSetup paperSize="9"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3300E-1200-477E-8EC8-4CBCC6927229}">
  <sheetPr>
    <tabColor theme="4"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Start!B11</f>
        <v>Entwickeln von Applikationen</v>
      </c>
    </row>
    <row r="2" spans="1:8" s="188" customFormat="1" ht="20.100000000000001" customHeight="1" thickBot="1" x14ac:dyDescent="0.25">
      <c r="A2" s="191" t="s">
        <v>463</v>
      </c>
      <c r="B2" s="192"/>
      <c r="C2" s="192"/>
      <c r="D2" s="192"/>
      <c r="E2" s="192"/>
      <c r="F2" s="192"/>
      <c r="G2" s="192"/>
      <c r="H2" s="193"/>
    </row>
    <row r="3" spans="1:8" ht="140.25" customHeight="1" x14ac:dyDescent="0.2">
      <c r="A3" s="183" t="s">
        <v>464</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44.1" customHeight="1" x14ac:dyDescent="0.2">
      <c r="A7" s="55" t="s">
        <v>465</v>
      </c>
      <c r="B7" s="3">
        <v>3</v>
      </c>
      <c r="C7" s="194"/>
      <c r="D7" s="194"/>
      <c r="E7" s="195"/>
      <c r="F7" s="177" t="s">
        <v>472</v>
      </c>
      <c r="G7" s="177" t="s">
        <v>473</v>
      </c>
      <c r="H7" s="29"/>
    </row>
    <row r="8" spans="1:8" ht="44.1" customHeight="1" x14ac:dyDescent="0.2">
      <c r="A8" s="55" t="s">
        <v>466</v>
      </c>
      <c r="B8" s="3">
        <v>3</v>
      </c>
      <c r="C8" s="194"/>
      <c r="D8" s="194"/>
      <c r="E8" s="195"/>
      <c r="F8" s="178"/>
      <c r="G8" s="178"/>
      <c r="H8" s="29"/>
    </row>
    <row r="9" spans="1:8" ht="44.1" customHeight="1" x14ac:dyDescent="0.2">
      <c r="A9" s="55" t="s">
        <v>467</v>
      </c>
      <c r="B9" s="3">
        <v>3</v>
      </c>
      <c r="C9" s="194"/>
      <c r="D9" s="194"/>
      <c r="E9" s="195"/>
      <c r="F9" s="178"/>
      <c r="G9" s="178"/>
      <c r="H9" s="29"/>
    </row>
    <row r="10" spans="1:8" ht="44.1" customHeight="1" x14ac:dyDescent="0.2">
      <c r="A10" s="55" t="s">
        <v>468</v>
      </c>
      <c r="B10" s="3">
        <v>4</v>
      </c>
      <c r="C10" s="194"/>
      <c r="D10" s="194"/>
      <c r="E10" s="195"/>
      <c r="F10" s="178"/>
      <c r="G10" s="178"/>
      <c r="H10" s="29"/>
    </row>
    <row r="11" spans="1:8" ht="44.1" customHeight="1" x14ac:dyDescent="0.2">
      <c r="A11" s="55" t="s">
        <v>469</v>
      </c>
      <c r="B11" s="3">
        <v>3</v>
      </c>
      <c r="C11" s="194"/>
      <c r="D11" s="194"/>
      <c r="E11" s="195"/>
      <c r="F11" s="178"/>
      <c r="G11" s="178"/>
      <c r="H11" s="29"/>
    </row>
    <row r="12" spans="1:8" ht="44.1" customHeight="1" x14ac:dyDescent="0.2">
      <c r="A12" s="55" t="s">
        <v>470</v>
      </c>
      <c r="B12" s="3">
        <v>3</v>
      </c>
      <c r="C12" s="194"/>
      <c r="D12" s="194"/>
      <c r="E12" s="195"/>
      <c r="F12" s="178"/>
      <c r="G12" s="178"/>
      <c r="H12" s="29"/>
    </row>
    <row r="13" spans="1:8" ht="44.1" customHeight="1" thickBot="1" x14ac:dyDescent="0.25">
      <c r="A13" s="61" t="s">
        <v>471</v>
      </c>
      <c r="B13" s="7">
        <v>3</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17" priority="19">
      <formula>AND(#REF!&gt;=2,#REF!&lt;4)</formula>
    </cfRule>
    <cfRule type="expression" dxfId="16" priority="20">
      <formula>#REF!&gt;=4</formula>
    </cfRule>
    <cfRule type="expression" dxfId="15" priority="21">
      <formula>#REF!&lt;2</formula>
    </cfRule>
  </conditionalFormatting>
  <hyperlinks>
    <hyperlink ref="H4" r:id="rId1" location="Start!A1" xr:uid="{3A3929A5-1E9B-43B4-A098-45F3D9492A01}"/>
  </hyperlinks>
  <pageMargins left="0.25" right="0.25" top="0.75" bottom="0.75" header="0.3" footer="0.3"/>
  <pageSetup paperSize="9"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4848-BA83-43DF-A330-6E1610EF929E}">
  <sheetPr>
    <tabColor theme="4" tint="0.59999389629810485"/>
  </sheetPr>
  <dimension ref="A1:H16"/>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Start!B11</f>
        <v>Entwickeln von Applikationen</v>
      </c>
    </row>
    <row r="2" spans="1:8" s="188" customFormat="1" ht="20.100000000000001" customHeight="1" thickBot="1" x14ac:dyDescent="0.25">
      <c r="A2" s="191" t="s">
        <v>103</v>
      </c>
      <c r="B2" s="192"/>
      <c r="C2" s="192"/>
      <c r="D2" s="192"/>
      <c r="E2" s="192"/>
      <c r="F2" s="192"/>
      <c r="G2" s="192"/>
      <c r="H2" s="193"/>
    </row>
    <row r="3" spans="1:8" ht="153" customHeight="1" x14ac:dyDescent="0.2">
      <c r="A3" s="183" t="s">
        <v>474</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22.5" x14ac:dyDescent="0.2">
      <c r="A7" s="55" t="s">
        <v>475</v>
      </c>
      <c r="B7" s="3">
        <v>3</v>
      </c>
      <c r="C7" s="194"/>
      <c r="D7" s="194"/>
      <c r="E7" s="195"/>
      <c r="F7" s="177" t="s">
        <v>484</v>
      </c>
      <c r="G7" s="177" t="s">
        <v>485</v>
      </c>
      <c r="H7" s="29"/>
    </row>
    <row r="8" spans="1:8" ht="22.5" x14ac:dyDescent="0.2">
      <c r="A8" s="55" t="s">
        <v>476</v>
      </c>
      <c r="B8" s="3">
        <v>4</v>
      </c>
      <c r="C8" s="194"/>
      <c r="D8" s="194"/>
      <c r="E8" s="195"/>
      <c r="F8" s="178"/>
      <c r="G8" s="178"/>
      <c r="H8" s="29"/>
    </row>
    <row r="9" spans="1:8" ht="45" x14ac:dyDescent="0.2">
      <c r="A9" s="55" t="s">
        <v>477</v>
      </c>
      <c r="B9" s="3">
        <v>4</v>
      </c>
      <c r="C9" s="194"/>
      <c r="D9" s="194"/>
      <c r="E9" s="195"/>
      <c r="F9" s="178"/>
      <c r="G9" s="178"/>
      <c r="H9" s="29"/>
    </row>
    <row r="10" spans="1:8" ht="22.5" x14ac:dyDescent="0.2">
      <c r="A10" s="55" t="s">
        <v>478</v>
      </c>
      <c r="B10" s="3">
        <v>3</v>
      </c>
      <c r="C10" s="194"/>
      <c r="D10" s="194"/>
      <c r="E10" s="195"/>
      <c r="F10" s="178"/>
      <c r="G10" s="178"/>
      <c r="H10" s="29"/>
    </row>
    <row r="11" spans="1:8" ht="22.5" x14ac:dyDescent="0.2">
      <c r="A11" s="55" t="s">
        <v>479</v>
      </c>
      <c r="B11" s="3">
        <v>4</v>
      </c>
      <c r="C11" s="194"/>
      <c r="D11" s="194"/>
      <c r="E11" s="195"/>
      <c r="F11" s="178"/>
      <c r="G11" s="178"/>
      <c r="H11" s="29"/>
    </row>
    <row r="12" spans="1:8" ht="22.5" x14ac:dyDescent="0.2">
      <c r="A12" s="55" t="s">
        <v>480</v>
      </c>
      <c r="B12" s="3">
        <v>3</v>
      </c>
      <c r="C12" s="194"/>
      <c r="D12" s="194"/>
      <c r="E12" s="195"/>
      <c r="F12" s="178"/>
      <c r="G12" s="178"/>
      <c r="H12" s="29"/>
    </row>
    <row r="13" spans="1:8" ht="22.5" x14ac:dyDescent="0.2">
      <c r="A13" s="55" t="s">
        <v>481</v>
      </c>
      <c r="B13" s="3">
        <v>4</v>
      </c>
      <c r="C13" s="194"/>
      <c r="D13" s="194"/>
      <c r="E13" s="195"/>
      <c r="F13" s="178"/>
      <c r="G13" s="178"/>
      <c r="H13" s="29"/>
    </row>
    <row r="14" spans="1:8" ht="22.5" x14ac:dyDescent="0.2">
      <c r="A14" s="55" t="s">
        <v>482</v>
      </c>
      <c r="B14" s="3">
        <v>4</v>
      </c>
      <c r="C14" s="194"/>
      <c r="D14" s="194"/>
      <c r="E14" s="194"/>
      <c r="F14" s="178"/>
      <c r="G14" s="178"/>
      <c r="H14" s="29"/>
    </row>
    <row r="15" spans="1:8" ht="34.5" thickBot="1" x14ac:dyDescent="0.25">
      <c r="A15" s="61" t="s">
        <v>483</v>
      </c>
      <c r="B15" s="7">
        <v>4</v>
      </c>
      <c r="C15" s="194"/>
      <c r="D15" s="194"/>
      <c r="E15" s="194"/>
      <c r="F15" s="179"/>
      <c r="G15" s="179"/>
      <c r="H15" s="68"/>
    </row>
    <row r="16" spans="1:8" x14ac:dyDescent="0.2">
      <c r="A16" s="9"/>
      <c r="B16" s="9"/>
      <c r="C16" s="9"/>
      <c r="D16" s="9"/>
      <c r="E16" s="9"/>
      <c r="F16" s="9"/>
      <c r="G16" s="9"/>
      <c r="H16" s="9"/>
    </row>
  </sheetData>
  <mergeCells count="5">
    <mergeCell ref="C5:E5"/>
    <mergeCell ref="F7:F15"/>
    <mergeCell ref="G7:G15"/>
    <mergeCell ref="A2:H2"/>
    <mergeCell ref="A3:H3"/>
  </mergeCells>
  <conditionalFormatting sqref="A2">
    <cfRule type="expression" dxfId="14" priority="16">
      <formula>AND(#REF!&gt;=2,#REF!&lt;4)</formula>
    </cfRule>
    <cfRule type="expression" dxfId="13" priority="17">
      <formula>#REF!&gt;=4</formula>
    </cfRule>
    <cfRule type="expression" dxfId="12" priority="18">
      <formula>#REF!&lt;2</formula>
    </cfRule>
  </conditionalFormatting>
  <hyperlinks>
    <hyperlink ref="H4" r:id="rId1" location="Start!A1" xr:uid="{4C545FBF-BBEF-46A9-B085-9A3ABB0D7B94}"/>
  </hyperlinks>
  <pageMargins left="0.25" right="0.25" top="0.75" bottom="0.75" header="0.3" footer="0.3"/>
  <pageSetup paperSize="9"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CBFA-7E89-4673-836C-1B701B697D26}">
  <sheetPr>
    <tabColor theme="4"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Start!B12</f>
        <v>Ausliefern und Betreiben von Applikationen</v>
      </c>
    </row>
    <row r="2" spans="1:8" s="188" customFormat="1" ht="20.100000000000001" customHeight="1" thickBot="1" x14ac:dyDescent="0.25">
      <c r="A2" s="191" t="s">
        <v>486</v>
      </c>
      <c r="B2" s="192"/>
      <c r="C2" s="192"/>
      <c r="D2" s="192"/>
      <c r="E2" s="192"/>
      <c r="F2" s="192"/>
      <c r="G2" s="192"/>
      <c r="H2" s="193"/>
    </row>
    <row r="3" spans="1:8" ht="114" customHeight="1" x14ac:dyDescent="0.2">
      <c r="A3" s="183" t="s">
        <v>487</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22.5" x14ac:dyDescent="0.2">
      <c r="A7" s="55" t="s">
        <v>488</v>
      </c>
      <c r="B7" s="3">
        <v>4</v>
      </c>
      <c r="C7" s="194"/>
      <c r="D7" s="194"/>
      <c r="E7" s="195"/>
      <c r="F7" s="177" t="s">
        <v>494</v>
      </c>
      <c r="G7" s="177" t="s">
        <v>495</v>
      </c>
      <c r="H7" s="29"/>
    </row>
    <row r="8" spans="1:8" ht="22.5" x14ac:dyDescent="0.2">
      <c r="A8" s="55" t="s">
        <v>489</v>
      </c>
      <c r="B8" s="3">
        <v>4</v>
      </c>
      <c r="C8" s="194"/>
      <c r="D8" s="194"/>
      <c r="E8" s="195"/>
      <c r="F8" s="178"/>
      <c r="G8" s="178"/>
      <c r="H8" s="29"/>
    </row>
    <row r="9" spans="1:8" ht="22.5" x14ac:dyDescent="0.2">
      <c r="A9" s="55" t="s">
        <v>490</v>
      </c>
      <c r="B9" s="3">
        <v>4</v>
      </c>
      <c r="C9" s="194"/>
      <c r="D9" s="194"/>
      <c r="E9" s="195"/>
      <c r="F9" s="178"/>
      <c r="G9" s="178"/>
      <c r="H9" s="29"/>
    </row>
    <row r="10" spans="1:8" ht="22.5" x14ac:dyDescent="0.2">
      <c r="A10" s="55" t="s">
        <v>491</v>
      </c>
      <c r="B10" s="3">
        <v>4</v>
      </c>
      <c r="C10" s="194"/>
      <c r="D10" s="194"/>
      <c r="E10" s="195"/>
      <c r="F10" s="178"/>
      <c r="G10" s="178"/>
      <c r="H10" s="29"/>
    </row>
    <row r="11" spans="1:8" ht="22.5" x14ac:dyDescent="0.2">
      <c r="A11" s="55" t="s">
        <v>492</v>
      </c>
      <c r="B11" s="3">
        <v>3</v>
      </c>
      <c r="C11" s="194"/>
      <c r="D11" s="194"/>
      <c r="E11" s="195"/>
      <c r="F11" s="178"/>
      <c r="G11" s="178"/>
      <c r="H11" s="29"/>
    </row>
    <row r="12" spans="1:8" ht="34.5" thickBot="1" x14ac:dyDescent="0.25">
      <c r="A12" s="61" t="s">
        <v>493</v>
      </c>
      <c r="B12" s="7">
        <v>4</v>
      </c>
      <c r="C12" s="198"/>
      <c r="D12" s="198"/>
      <c r="E12" s="199"/>
      <c r="F12" s="179"/>
      <c r="G12" s="179"/>
      <c r="H12" s="68"/>
    </row>
    <row r="13" spans="1:8" x14ac:dyDescent="0.2">
      <c r="A13" s="9"/>
      <c r="B13" s="9"/>
      <c r="C13" s="9"/>
      <c r="D13" s="9"/>
      <c r="E13" s="9"/>
      <c r="F13" s="9"/>
      <c r="G13" s="9"/>
      <c r="H13" s="9"/>
    </row>
  </sheetData>
  <mergeCells count="5">
    <mergeCell ref="C5:E5"/>
    <mergeCell ref="F7:F12"/>
    <mergeCell ref="G7:G12"/>
    <mergeCell ref="A2:H2"/>
    <mergeCell ref="A3:H3"/>
  </mergeCells>
  <conditionalFormatting sqref="A2">
    <cfRule type="expression" dxfId="11" priority="13">
      <formula>AND(#REF!&gt;=2,#REF!&lt;4)</formula>
    </cfRule>
    <cfRule type="expression" dxfId="10" priority="14">
      <formula>#REF!&gt;=4</formula>
    </cfRule>
    <cfRule type="expression" dxfId="9" priority="15">
      <formula>#REF!&lt;2</formula>
    </cfRule>
  </conditionalFormatting>
  <hyperlinks>
    <hyperlink ref="H4" r:id="rId1" location="Start!A1" xr:uid="{77626DCC-5016-4B83-896E-A6EF3769370A}"/>
  </hyperlinks>
  <pageMargins left="0.25" right="0.25" top="0.75" bottom="0.75" header="0.3" footer="0.3"/>
  <pageSetup paperSize="9"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0459-E065-4959-801A-4F838AEA1D36}">
  <sheetPr>
    <tabColor theme="4"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Start!B12</f>
        <v>Ausliefern und Betreiben von Applikationen</v>
      </c>
    </row>
    <row r="2" spans="1:8" s="188" customFormat="1" ht="20.100000000000001" customHeight="1" thickBot="1" x14ac:dyDescent="0.25">
      <c r="A2" s="191" t="s">
        <v>496</v>
      </c>
      <c r="B2" s="192"/>
      <c r="C2" s="192"/>
      <c r="D2" s="192"/>
      <c r="E2" s="192"/>
      <c r="F2" s="192"/>
      <c r="G2" s="192"/>
      <c r="H2" s="193"/>
    </row>
    <row r="3" spans="1:8" ht="72" customHeight="1" x14ac:dyDescent="0.2">
      <c r="A3" s="183" t="s">
        <v>497</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33.75" x14ac:dyDescent="0.2">
      <c r="A7" s="55" t="s">
        <v>498</v>
      </c>
      <c r="B7" s="3">
        <v>4</v>
      </c>
      <c r="C7" s="194"/>
      <c r="D7" s="194"/>
      <c r="E7" s="195"/>
      <c r="F7" s="177" t="s">
        <v>502</v>
      </c>
      <c r="G7" s="177" t="s">
        <v>503</v>
      </c>
      <c r="H7" s="29"/>
    </row>
    <row r="8" spans="1:8" ht="22.5" x14ac:dyDescent="0.2">
      <c r="A8" s="55" t="s">
        <v>499</v>
      </c>
      <c r="B8" s="3">
        <v>4</v>
      </c>
      <c r="C8" s="194"/>
      <c r="D8" s="194"/>
      <c r="E8" s="195"/>
      <c r="F8" s="178"/>
      <c r="G8" s="178"/>
      <c r="H8" s="29"/>
    </row>
    <row r="9" spans="1:8" ht="22.5" x14ac:dyDescent="0.2">
      <c r="A9" s="55" t="s">
        <v>500</v>
      </c>
      <c r="B9" s="3">
        <v>4</v>
      </c>
      <c r="C9" s="194"/>
      <c r="D9" s="194"/>
      <c r="E9" s="195"/>
      <c r="F9" s="178"/>
      <c r="G9" s="178"/>
      <c r="H9" s="29"/>
    </row>
    <row r="10" spans="1:8" ht="23.25" thickBot="1" x14ac:dyDescent="0.25">
      <c r="A10" s="61" t="s">
        <v>501</v>
      </c>
      <c r="B10" s="7">
        <v>4</v>
      </c>
      <c r="C10" s="198"/>
      <c r="D10" s="198"/>
      <c r="E10" s="199"/>
      <c r="F10" s="179"/>
      <c r="G10" s="179"/>
      <c r="H10" s="68"/>
    </row>
    <row r="11" spans="1:8" x14ac:dyDescent="0.2">
      <c r="A11" s="9"/>
      <c r="B11" s="9"/>
      <c r="C11" s="9"/>
      <c r="D11" s="9"/>
      <c r="E11" s="9"/>
      <c r="F11" s="9"/>
      <c r="G11" s="9"/>
      <c r="H11" s="9"/>
    </row>
    <row r="12" spans="1:8" x14ac:dyDescent="0.2">
      <c r="C12" s="9"/>
      <c r="D12" s="9"/>
      <c r="E12" s="9"/>
      <c r="F12" s="9"/>
    </row>
    <row r="13" spans="1:8" x14ac:dyDescent="0.2">
      <c r="C13" s="9"/>
      <c r="D13" s="9"/>
      <c r="E13" s="9"/>
      <c r="F13" s="9"/>
    </row>
  </sheetData>
  <mergeCells count="5">
    <mergeCell ref="C5:E5"/>
    <mergeCell ref="F7:F10"/>
    <mergeCell ref="G7:G10"/>
    <mergeCell ref="A2:H2"/>
    <mergeCell ref="A3:H3"/>
  </mergeCells>
  <conditionalFormatting sqref="A2">
    <cfRule type="expression" dxfId="8" priority="10">
      <formula>AND(#REF!&gt;=2,#REF!&lt;4)</formula>
    </cfRule>
    <cfRule type="expression" dxfId="7" priority="11">
      <formula>#REF!&gt;=4</formula>
    </cfRule>
    <cfRule type="expression" dxfId="6" priority="12">
      <formula>#REF!&lt;2</formula>
    </cfRule>
  </conditionalFormatting>
  <hyperlinks>
    <hyperlink ref="H4" r:id="rId1" location="Start!A1" xr:uid="{37B4E142-5FAE-49C7-B1FD-D021D74D922C}"/>
  </hyperlinks>
  <pageMargins left="0.25" right="0.25" top="0.75" bottom="0.75" header="0.3" footer="0.3"/>
  <pageSetup paperSize="9"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EF64-40C0-405A-9608-FD09CF4FCF45}">
  <sheetPr>
    <tabColor theme="4" tint="0.59999389629810485"/>
  </sheetPr>
  <dimension ref="A1:H14"/>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Start!B12</f>
        <v>Ausliefern und Betreiben von Applikationen</v>
      </c>
    </row>
    <row r="2" spans="1:8" s="188" customFormat="1" ht="20.100000000000001" customHeight="1" thickBot="1" x14ac:dyDescent="0.25">
      <c r="A2" s="191" t="s">
        <v>104</v>
      </c>
      <c r="B2" s="192"/>
      <c r="C2" s="192"/>
      <c r="D2" s="192"/>
      <c r="E2" s="192"/>
      <c r="F2" s="192"/>
      <c r="G2" s="192"/>
      <c r="H2" s="193"/>
    </row>
    <row r="3" spans="1:8" ht="126" customHeight="1" x14ac:dyDescent="0.2">
      <c r="A3" s="183" t="s">
        <v>504</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x14ac:dyDescent="0.2">
      <c r="A7" s="55" t="s">
        <v>505</v>
      </c>
      <c r="B7" s="3">
        <v>3</v>
      </c>
      <c r="C7" s="194"/>
      <c r="D7" s="194"/>
      <c r="E7" s="195"/>
      <c r="F7" s="177" t="s">
        <v>512</v>
      </c>
      <c r="G7" s="177" t="s">
        <v>513</v>
      </c>
      <c r="H7" s="29"/>
    </row>
    <row r="8" spans="1:8" ht="32.65" customHeight="1" x14ac:dyDescent="0.2">
      <c r="A8" s="55" t="s">
        <v>506</v>
      </c>
      <c r="B8" s="3">
        <v>3</v>
      </c>
      <c r="C8" s="194"/>
      <c r="D8" s="194"/>
      <c r="E8" s="195"/>
      <c r="F8" s="178"/>
      <c r="G8" s="178"/>
      <c r="H8" s="29"/>
    </row>
    <row r="9" spans="1:8" ht="22.5" x14ac:dyDescent="0.2">
      <c r="A9" s="55" t="s">
        <v>507</v>
      </c>
      <c r="B9" s="3">
        <v>3</v>
      </c>
      <c r="C9" s="194"/>
      <c r="D9" s="194"/>
      <c r="E9" s="195"/>
      <c r="F9" s="178"/>
      <c r="G9" s="178"/>
      <c r="H9" s="29"/>
    </row>
    <row r="10" spans="1:8" x14ac:dyDescent="0.2">
      <c r="A10" s="55" t="s">
        <v>508</v>
      </c>
      <c r="B10" s="3">
        <v>3</v>
      </c>
      <c r="C10" s="194"/>
      <c r="D10" s="194"/>
      <c r="E10" s="195"/>
      <c r="F10" s="178"/>
      <c r="G10" s="178"/>
      <c r="H10" s="29"/>
    </row>
    <row r="11" spans="1:8" x14ac:dyDescent="0.2">
      <c r="A11" s="55" t="s">
        <v>509</v>
      </c>
      <c r="B11" s="3">
        <v>3</v>
      </c>
      <c r="C11" s="194"/>
      <c r="D11" s="194"/>
      <c r="E11" s="195"/>
      <c r="F11" s="178"/>
      <c r="G11" s="178"/>
      <c r="H11" s="29"/>
    </row>
    <row r="12" spans="1:8" ht="22.5" x14ac:dyDescent="0.2">
      <c r="A12" s="55" t="s">
        <v>510</v>
      </c>
      <c r="B12" s="3">
        <v>4</v>
      </c>
      <c r="C12" s="194"/>
      <c r="D12" s="194"/>
      <c r="E12" s="195"/>
      <c r="F12" s="178"/>
      <c r="G12" s="178"/>
      <c r="H12" s="29"/>
    </row>
    <row r="13" spans="1:8" ht="34.5" thickBot="1" x14ac:dyDescent="0.25">
      <c r="A13" s="61" t="s">
        <v>511</v>
      </c>
      <c r="B13" s="7">
        <v>4</v>
      </c>
      <c r="C13" s="198"/>
      <c r="D13" s="198"/>
      <c r="E13" s="199"/>
      <c r="F13" s="179"/>
      <c r="G13" s="179"/>
      <c r="H13" s="68"/>
    </row>
    <row r="14" spans="1:8" x14ac:dyDescent="0.2">
      <c r="A14" s="9"/>
      <c r="B14" s="9"/>
      <c r="C14" s="9"/>
      <c r="D14" s="9"/>
      <c r="E14" s="9"/>
      <c r="F14" s="9"/>
      <c r="G14" s="9"/>
      <c r="H14" s="9"/>
    </row>
  </sheetData>
  <mergeCells count="5">
    <mergeCell ref="C5:E5"/>
    <mergeCell ref="F7:F13"/>
    <mergeCell ref="G7:G13"/>
    <mergeCell ref="A2:H2"/>
    <mergeCell ref="A3:H3"/>
  </mergeCells>
  <conditionalFormatting sqref="A2">
    <cfRule type="expression" dxfId="5" priority="7">
      <formula>AND(#REF!&gt;=2,#REF!&lt;4)</formula>
    </cfRule>
    <cfRule type="expression" dxfId="4" priority="8">
      <formula>#REF!&gt;=4</formula>
    </cfRule>
    <cfRule type="expression" dxfId="3" priority="9">
      <formula>#REF!&lt;2</formula>
    </cfRule>
  </conditionalFormatting>
  <hyperlinks>
    <hyperlink ref="H4" r:id="rId1" location="Start!A1" xr:uid="{35A4D511-5A96-456C-A1B4-6F05AC37CD14}"/>
  </hyperlinks>
  <pageMargins left="0.25" right="0.25" top="0.75" bottom="0.75" header="0.3" footer="0.3"/>
  <pageSetup paperSize="9"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A6D26-7DDF-4235-ACD2-2D21CD83D8C7}">
  <sheetPr>
    <tabColor theme="4" tint="0.59999389629810485"/>
  </sheetPr>
  <dimension ref="A1:H13"/>
  <sheetViews>
    <sheetView zoomScaleNormal="100" workbookViewId="0">
      <selection activeCell="F14" sqref="F14"/>
    </sheetView>
  </sheetViews>
  <sheetFormatPr baseColWidth="10" defaultColWidth="10.625" defaultRowHeight="14.25" x14ac:dyDescent="0.2"/>
  <cols>
    <col min="1" max="1" width="33.625" style="11" customWidth="1"/>
    <col min="2" max="2" width="3.625" style="11"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H1" s="190" t="str">
        <f>Start!B12</f>
        <v>Ausliefern und Betreiben von Applikationen</v>
      </c>
    </row>
    <row r="2" spans="1:8" s="188" customFormat="1" ht="20.100000000000001" customHeight="1" thickBot="1" x14ac:dyDescent="0.25">
      <c r="A2" s="191" t="s">
        <v>514</v>
      </c>
      <c r="B2" s="192"/>
      <c r="C2" s="192"/>
      <c r="D2" s="192"/>
      <c r="E2" s="192"/>
      <c r="F2" s="192"/>
      <c r="G2" s="192"/>
      <c r="H2" s="193"/>
    </row>
    <row r="3" spans="1:8" ht="144.75" customHeight="1" x14ac:dyDescent="0.2">
      <c r="A3" s="183" t="s">
        <v>515</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3"/>
      <c r="C5" s="180" t="s">
        <v>26</v>
      </c>
      <c r="D5" s="181"/>
      <c r="E5" s="182"/>
      <c r="F5" s="50" t="s">
        <v>31</v>
      </c>
      <c r="G5" s="50" t="s">
        <v>40</v>
      </c>
      <c r="H5" s="51" t="s">
        <v>152</v>
      </c>
    </row>
    <row r="6" spans="1:8" s="8" customFormat="1" ht="54" x14ac:dyDescent="0.2">
      <c r="A6" s="49" t="s">
        <v>424</v>
      </c>
      <c r="B6" s="48" t="s">
        <v>27</v>
      </c>
      <c r="C6" s="48" t="s">
        <v>28</v>
      </c>
      <c r="D6" s="48" t="s">
        <v>29</v>
      </c>
      <c r="E6" s="52" t="s">
        <v>30</v>
      </c>
      <c r="F6" s="53" t="s">
        <v>39</v>
      </c>
      <c r="G6" s="53" t="s">
        <v>39</v>
      </c>
      <c r="H6" s="54" t="s">
        <v>32</v>
      </c>
    </row>
    <row r="7" spans="1:8" ht="22.5" x14ac:dyDescent="0.2">
      <c r="A7" s="55" t="s">
        <v>516</v>
      </c>
      <c r="B7" s="3">
        <v>3</v>
      </c>
      <c r="C7" s="194"/>
      <c r="D7" s="194"/>
      <c r="E7" s="195"/>
      <c r="F7" s="177" t="s">
        <v>522</v>
      </c>
      <c r="G7" s="177" t="s">
        <v>523</v>
      </c>
      <c r="H7" s="29"/>
    </row>
    <row r="8" spans="1:8" ht="22.5" x14ac:dyDescent="0.2">
      <c r="A8" s="55" t="s">
        <v>517</v>
      </c>
      <c r="B8" s="3">
        <v>3</v>
      </c>
      <c r="C8" s="194"/>
      <c r="D8" s="194"/>
      <c r="E8" s="195"/>
      <c r="F8" s="178"/>
      <c r="G8" s="178"/>
      <c r="H8" s="29"/>
    </row>
    <row r="9" spans="1:8" ht="22.5" x14ac:dyDescent="0.2">
      <c r="A9" s="55" t="s">
        <v>518</v>
      </c>
      <c r="B9" s="3">
        <v>4</v>
      </c>
      <c r="C9" s="194"/>
      <c r="D9" s="194"/>
      <c r="E9" s="195"/>
      <c r="F9" s="178"/>
      <c r="G9" s="178"/>
      <c r="H9" s="29"/>
    </row>
    <row r="10" spans="1:8" ht="34.15" customHeight="1" x14ac:dyDescent="0.2">
      <c r="A10" s="55" t="s">
        <v>519</v>
      </c>
      <c r="B10" s="3">
        <v>4</v>
      </c>
      <c r="C10" s="194"/>
      <c r="D10" s="194"/>
      <c r="E10" s="195"/>
      <c r="F10" s="178"/>
      <c r="G10" s="178"/>
      <c r="H10" s="29"/>
    </row>
    <row r="11" spans="1:8" ht="33.75" x14ac:dyDescent="0.2">
      <c r="A11" s="55" t="s">
        <v>520</v>
      </c>
      <c r="B11" s="3">
        <v>5</v>
      </c>
      <c r="C11" s="194"/>
      <c r="D11" s="194"/>
      <c r="E11" s="195"/>
      <c r="F11" s="178"/>
      <c r="G11" s="178"/>
      <c r="H11" s="29"/>
    </row>
    <row r="12" spans="1:8" ht="23.25" thickBot="1" x14ac:dyDescent="0.25">
      <c r="A12" s="61" t="s">
        <v>521</v>
      </c>
      <c r="B12" s="7">
        <v>3</v>
      </c>
      <c r="C12" s="198"/>
      <c r="D12" s="198"/>
      <c r="E12" s="199"/>
      <c r="F12" s="179"/>
      <c r="G12" s="179"/>
      <c r="H12" s="68"/>
    </row>
    <row r="13" spans="1:8" x14ac:dyDescent="0.2">
      <c r="A13" s="9"/>
      <c r="B13" s="9"/>
      <c r="C13" s="9"/>
      <c r="D13" s="9"/>
      <c r="E13" s="9"/>
      <c r="F13" s="9"/>
      <c r="G13" s="9"/>
      <c r="H13" s="9"/>
    </row>
  </sheetData>
  <mergeCells count="5">
    <mergeCell ref="C5:E5"/>
    <mergeCell ref="F7:F12"/>
    <mergeCell ref="G7:G12"/>
    <mergeCell ref="A2:H2"/>
    <mergeCell ref="A3:H3"/>
  </mergeCells>
  <conditionalFormatting sqref="A2">
    <cfRule type="expression" dxfId="2" priority="4">
      <formula>AND(#REF!&gt;=2,#REF!&lt;4)</formula>
    </cfRule>
    <cfRule type="expression" dxfId="1" priority="5">
      <formula>#REF!&gt;=4</formula>
    </cfRule>
    <cfRule type="expression" dxfId="0" priority="6">
      <formula>#REF!&lt;2</formula>
    </cfRule>
  </conditionalFormatting>
  <hyperlinks>
    <hyperlink ref="H4" r:id="rId1" location="Start!A1" xr:uid="{24157188-772C-433F-8DCD-4F5FF86A21B2}"/>
  </hyperlinks>
  <pageMargins left="0.25" right="0.25"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H11"/>
  <sheetViews>
    <sheetView zoomScaleNormal="100" workbookViewId="0">
      <selection activeCell="C7" sqref="C7"/>
    </sheetView>
  </sheetViews>
  <sheetFormatPr baseColWidth="10" defaultColWidth="10.625" defaultRowHeight="14.25" x14ac:dyDescent="0.2"/>
  <cols>
    <col min="1" max="1" width="33.5" style="11" bestFit="1" customWidth="1"/>
    <col min="2" max="2" width="3.625" style="14"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B1" s="189"/>
      <c r="H1" s="190" t="str">
        <f>Start!B5</f>
        <v>Begleiten von ICT-Projekten</v>
      </c>
    </row>
    <row r="2" spans="1:8" s="188" customFormat="1" ht="20.100000000000001" customHeight="1" thickBot="1" x14ac:dyDescent="0.25">
      <c r="A2" s="191" t="s">
        <v>153</v>
      </c>
      <c r="B2" s="192"/>
      <c r="C2" s="192"/>
      <c r="D2" s="192"/>
      <c r="E2" s="192"/>
      <c r="F2" s="192"/>
      <c r="G2" s="192"/>
      <c r="H2" s="193"/>
    </row>
    <row r="3" spans="1:8" s="46" customFormat="1" ht="83.1" customHeight="1" x14ac:dyDescent="0.2">
      <c r="A3" s="183" t="s">
        <v>154</v>
      </c>
      <c r="B3" s="183"/>
      <c r="C3" s="183"/>
      <c r="D3" s="183"/>
      <c r="E3" s="183"/>
      <c r="F3" s="183"/>
      <c r="G3" s="183"/>
      <c r="H3" s="183"/>
    </row>
    <row r="4" spans="1:8" s="46" customFormat="1" ht="18" customHeight="1" thickBot="1" x14ac:dyDescent="0.25">
      <c r="A4" s="134"/>
      <c r="B4" s="134"/>
      <c r="C4" s="134"/>
      <c r="D4" s="134"/>
      <c r="E4" s="134"/>
      <c r="F4" s="134"/>
      <c r="G4" s="134"/>
      <c r="H4" s="204" t="s">
        <v>544</v>
      </c>
    </row>
    <row r="5" spans="1:8" ht="29.25" customHeight="1" x14ac:dyDescent="0.2">
      <c r="A5" s="62" t="s">
        <v>25</v>
      </c>
      <c r="B5" s="66"/>
      <c r="C5" s="180" t="s">
        <v>26</v>
      </c>
      <c r="D5" s="181"/>
      <c r="E5" s="182"/>
      <c r="F5" s="50" t="s">
        <v>31</v>
      </c>
      <c r="G5" s="50" t="s">
        <v>40</v>
      </c>
      <c r="H5" s="51" t="s">
        <v>152</v>
      </c>
    </row>
    <row r="6" spans="1:8" ht="51" customHeight="1" x14ac:dyDescent="0.2">
      <c r="A6" s="49" t="s">
        <v>146</v>
      </c>
      <c r="B6" s="69" t="s">
        <v>27</v>
      </c>
      <c r="C6" s="69" t="s">
        <v>28</v>
      </c>
      <c r="D6" s="69" t="s">
        <v>29</v>
      </c>
      <c r="E6" s="69" t="s">
        <v>30</v>
      </c>
      <c r="F6" s="70" t="s">
        <v>39</v>
      </c>
      <c r="G6" s="70" t="s">
        <v>39</v>
      </c>
      <c r="H6" s="130" t="s">
        <v>32</v>
      </c>
    </row>
    <row r="7" spans="1:8" ht="22.5" x14ac:dyDescent="0.2">
      <c r="A7" s="128" t="s">
        <v>151</v>
      </c>
      <c r="B7" s="5">
        <v>4</v>
      </c>
      <c r="C7" s="197"/>
      <c r="D7" s="197"/>
      <c r="E7" s="197"/>
      <c r="F7" s="177" t="s">
        <v>155</v>
      </c>
      <c r="G7" s="15"/>
      <c r="H7" s="28"/>
    </row>
    <row r="8" spans="1:8" ht="42.75" customHeight="1" x14ac:dyDescent="0.2">
      <c r="A8" s="128" t="s">
        <v>150</v>
      </c>
      <c r="B8" s="5">
        <v>4</v>
      </c>
      <c r="C8" s="197"/>
      <c r="D8" s="197"/>
      <c r="E8" s="197"/>
      <c r="F8" s="178"/>
      <c r="G8" s="15"/>
      <c r="H8" s="28"/>
    </row>
    <row r="9" spans="1:8" ht="23.25" thickBot="1" x14ac:dyDescent="0.25">
      <c r="A9" s="131" t="s">
        <v>149</v>
      </c>
      <c r="B9" s="6">
        <v>5</v>
      </c>
      <c r="C9" s="201"/>
      <c r="D9" s="201"/>
      <c r="E9" s="201"/>
      <c r="F9" s="179"/>
      <c r="G9" s="132"/>
      <c r="H9" s="30"/>
    </row>
    <row r="10" spans="1:8" x14ac:dyDescent="0.2">
      <c r="A10" s="9"/>
      <c r="B10" s="67"/>
      <c r="F10" s="9"/>
      <c r="G10" s="9"/>
      <c r="H10" s="9"/>
    </row>
    <row r="11" spans="1:8" x14ac:dyDescent="0.2">
      <c r="A11" s="9"/>
      <c r="B11" s="67"/>
      <c r="F11" s="9"/>
      <c r="G11" s="9"/>
      <c r="H11" s="9"/>
    </row>
  </sheetData>
  <mergeCells count="4">
    <mergeCell ref="F7:F9"/>
    <mergeCell ref="A2:H2"/>
    <mergeCell ref="C5:E5"/>
    <mergeCell ref="A3:H3"/>
  </mergeCells>
  <conditionalFormatting sqref="A2">
    <cfRule type="expression" dxfId="125" priority="127">
      <formula>AND(#REF!&gt;=2,#REF!&lt;4)</formula>
    </cfRule>
    <cfRule type="expression" dxfId="124" priority="128">
      <formula>#REF!&gt;=4</formula>
    </cfRule>
    <cfRule type="expression" dxfId="123" priority="129">
      <formula>#REF!&lt;2</formula>
    </cfRule>
  </conditionalFormatting>
  <hyperlinks>
    <hyperlink ref="H4" r:id="rId1" location="Start!A1" xr:uid="{B7FCDB9B-4873-4A90-BB35-8302A55C8ACD}"/>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H21"/>
  <sheetViews>
    <sheetView zoomScaleNormal="100" workbookViewId="0">
      <selection activeCell="C7" sqref="C7"/>
    </sheetView>
  </sheetViews>
  <sheetFormatPr baseColWidth="10" defaultColWidth="10.625" defaultRowHeight="14.25" x14ac:dyDescent="0.2"/>
  <cols>
    <col min="1" max="1" width="32" style="11" customWidth="1"/>
    <col min="2" max="2" width="3.625" style="14"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B1" s="189"/>
      <c r="H1" s="190" t="str">
        <f>Start!B5</f>
        <v>Begleiten von ICT-Projekten</v>
      </c>
    </row>
    <row r="2" spans="1:8" s="188" customFormat="1" ht="20.100000000000001" customHeight="1" thickBot="1" x14ac:dyDescent="0.25">
      <c r="A2" s="191" t="s">
        <v>79</v>
      </c>
      <c r="B2" s="192"/>
      <c r="C2" s="192"/>
      <c r="D2" s="192"/>
      <c r="E2" s="192"/>
      <c r="F2" s="192"/>
      <c r="G2" s="192"/>
      <c r="H2" s="193"/>
    </row>
    <row r="3" spans="1:8" ht="105.75" customHeight="1" x14ac:dyDescent="0.2">
      <c r="A3" s="183" t="s">
        <v>163</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6"/>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22.5" x14ac:dyDescent="0.2">
      <c r="A7" s="55" t="s">
        <v>158</v>
      </c>
      <c r="B7" s="3">
        <v>4</v>
      </c>
      <c r="C7" s="194"/>
      <c r="D7" s="194"/>
      <c r="E7" s="195"/>
      <c r="F7" s="177" t="s">
        <v>157</v>
      </c>
      <c r="G7" s="177" t="s">
        <v>156</v>
      </c>
      <c r="H7" s="29"/>
    </row>
    <row r="8" spans="1:8" x14ac:dyDescent="0.2">
      <c r="A8" s="55" t="s">
        <v>159</v>
      </c>
      <c r="B8" s="3">
        <v>4</v>
      </c>
      <c r="C8" s="194"/>
      <c r="D8" s="194"/>
      <c r="E8" s="195"/>
      <c r="F8" s="178"/>
      <c r="G8" s="178"/>
      <c r="H8" s="29"/>
    </row>
    <row r="9" spans="1:8" ht="22.5" x14ac:dyDescent="0.2">
      <c r="A9" s="55" t="s">
        <v>160</v>
      </c>
      <c r="B9" s="3">
        <v>4</v>
      </c>
      <c r="C9" s="194"/>
      <c r="D9" s="194"/>
      <c r="E9" s="195"/>
      <c r="F9" s="178"/>
      <c r="G9" s="178"/>
      <c r="H9" s="29"/>
    </row>
    <row r="10" spans="1:8" ht="22.5" x14ac:dyDescent="0.2">
      <c r="A10" s="57" t="s">
        <v>161</v>
      </c>
      <c r="B10" s="3">
        <v>4</v>
      </c>
      <c r="C10" s="196"/>
      <c r="D10" s="196"/>
      <c r="E10" s="197"/>
      <c r="F10" s="178"/>
      <c r="G10" s="178"/>
      <c r="H10" s="28"/>
    </row>
    <row r="11" spans="1:8" ht="23.25" thickBot="1" x14ac:dyDescent="0.25">
      <c r="A11" s="64" t="s">
        <v>162</v>
      </c>
      <c r="B11" s="7">
        <v>5</v>
      </c>
      <c r="C11" s="200"/>
      <c r="D11" s="200"/>
      <c r="E11" s="201"/>
      <c r="F11" s="179"/>
      <c r="G11" s="179"/>
      <c r="H11" s="30"/>
    </row>
    <row r="12" spans="1:8" x14ac:dyDescent="0.2">
      <c r="A12" s="9"/>
      <c r="B12" s="67"/>
      <c r="F12" s="9"/>
      <c r="G12" s="9"/>
      <c r="H12" s="9"/>
    </row>
    <row r="13" spans="1:8" x14ac:dyDescent="0.2">
      <c r="A13" s="9"/>
      <c r="B13" s="67"/>
      <c r="F13" s="9"/>
      <c r="G13" s="9"/>
      <c r="H13" s="9"/>
    </row>
    <row r="15" spans="1:8" x14ac:dyDescent="0.2">
      <c r="B15" s="11"/>
    </row>
    <row r="16" spans="1:8" x14ac:dyDescent="0.2">
      <c r="B16" s="11"/>
    </row>
    <row r="17" spans="2:2" x14ac:dyDescent="0.2">
      <c r="B17" s="11"/>
    </row>
    <row r="18" spans="2:2" x14ac:dyDescent="0.2">
      <c r="B18" s="11"/>
    </row>
    <row r="19" spans="2:2" x14ac:dyDescent="0.2">
      <c r="B19" s="11"/>
    </row>
    <row r="20" spans="2:2" x14ac:dyDescent="0.2">
      <c r="B20" s="11"/>
    </row>
    <row r="21" spans="2:2" x14ac:dyDescent="0.2">
      <c r="B21" s="11"/>
    </row>
  </sheetData>
  <mergeCells count="5">
    <mergeCell ref="F7:F11"/>
    <mergeCell ref="G7:G11"/>
    <mergeCell ref="C5:E5"/>
    <mergeCell ref="A2:H2"/>
    <mergeCell ref="A3:H3"/>
  </mergeCells>
  <conditionalFormatting sqref="A2">
    <cfRule type="expression" dxfId="122" priority="124">
      <formula>AND(#REF!&gt;=2,#REF!&lt;4)</formula>
    </cfRule>
    <cfRule type="expression" dxfId="121" priority="125">
      <formula>#REF!&gt;=4</formula>
    </cfRule>
    <cfRule type="expression" dxfId="120" priority="126">
      <formula>#REF!&lt;2</formula>
    </cfRule>
  </conditionalFormatting>
  <hyperlinks>
    <hyperlink ref="H4" r:id="rId1" location="Start!A1" xr:uid="{A45274F1-2754-4E71-B33F-76654F487FAE}"/>
  </hyperlinks>
  <pageMargins left="0.25" right="0.25"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A46C4-BD84-455A-B379-A0D236935096}">
  <sheetPr>
    <tabColor theme="0" tint="-0.14999847407452621"/>
  </sheetPr>
  <dimension ref="A1:H13"/>
  <sheetViews>
    <sheetView zoomScaleNormal="100" workbookViewId="0">
      <selection activeCell="C7" sqref="C7"/>
    </sheetView>
  </sheetViews>
  <sheetFormatPr baseColWidth="10" defaultColWidth="10.625" defaultRowHeight="14.25" x14ac:dyDescent="0.2"/>
  <cols>
    <col min="1" max="1" width="32" style="11" customWidth="1"/>
    <col min="2" max="2" width="3.625" style="14"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B1" s="189"/>
      <c r="H1" s="190" t="str">
        <f>Start!B5</f>
        <v>Begleiten von ICT-Projekten</v>
      </c>
    </row>
    <row r="2" spans="1:8" s="188" customFormat="1" ht="20.100000000000001" customHeight="1" thickBot="1" x14ac:dyDescent="0.25">
      <c r="A2" s="191" t="s">
        <v>541</v>
      </c>
      <c r="B2" s="192"/>
      <c r="C2" s="192"/>
      <c r="D2" s="192"/>
      <c r="E2" s="192"/>
      <c r="F2" s="192"/>
      <c r="G2" s="192"/>
      <c r="H2" s="193"/>
    </row>
    <row r="3" spans="1:8" ht="130.5" customHeight="1" x14ac:dyDescent="0.2">
      <c r="A3" s="184" t="s">
        <v>164</v>
      </c>
      <c r="B3" s="184"/>
      <c r="C3" s="184"/>
      <c r="D3" s="184"/>
      <c r="E3" s="184"/>
      <c r="F3" s="184"/>
      <c r="G3" s="184"/>
      <c r="H3" s="184"/>
    </row>
    <row r="4" spans="1:8" ht="18" customHeight="1" thickBot="1" x14ac:dyDescent="0.25">
      <c r="A4" s="135"/>
      <c r="B4" s="135"/>
      <c r="C4" s="135"/>
      <c r="D4" s="135"/>
      <c r="E4" s="135"/>
      <c r="F4" s="135"/>
      <c r="G4" s="135"/>
      <c r="H4" s="204" t="s">
        <v>544</v>
      </c>
    </row>
    <row r="5" spans="1:8" ht="29.25" customHeight="1" x14ac:dyDescent="0.2">
      <c r="A5" s="62" t="s">
        <v>25</v>
      </c>
      <c r="B5" s="66"/>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33.75" x14ac:dyDescent="0.2">
      <c r="A7" s="55" t="s">
        <v>165</v>
      </c>
      <c r="B7" s="3">
        <v>3</v>
      </c>
      <c r="C7" s="194"/>
      <c r="D7" s="194"/>
      <c r="E7" s="195"/>
      <c r="F7" s="177" t="s">
        <v>155</v>
      </c>
      <c r="G7" s="56"/>
      <c r="H7" s="29"/>
    </row>
    <row r="8" spans="1:8" ht="22.5" x14ac:dyDescent="0.2">
      <c r="A8" s="55" t="s">
        <v>166</v>
      </c>
      <c r="B8" s="3">
        <v>4</v>
      </c>
      <c r="C8" s="194"/>
      <c r="D8" s="194"/>
      <c r="E8" s="195"/>
      <c r="F8" s="178"/>
      <c r="G8" s="56"/>
      <c r="H8" s="29"/>
    </row>
    <row r="9" spans="1:8" ht="22.5" x14ac:dyDescent="0.2">
      <c r="A9" s="55" t="s">
        <v>167</v>
      </c>
      <c r="B9" s="3">
        <v>4</v>
      </c>
      <c r="C9" s="194"/>
      <c r="D9" s="194"/>
      <c r="E9" s="195"/>
      <c r="F9" s="178"/>
      <c r="G9" s="56"/>
      <c r="H9" s="29"/>
    </row>
    <row r="10" spans="1:8" ht="33.75" x14ac:dyDescent="0.2">
      <c r="A10" s="57" t="s">
        <v>168</v>
      </c>
      <c r="B10" s="3">
        <v>4</v>
      </c>
      <c r="C10" s="196"/>
      <c r="D10" s="196"/>
      <c r="E10" s="197"/>
      <c r="F10" s="178"/>
      <c r="G10" s="56"/>
      <c r="H10" s="28"/>
    </row>
    <row r="11" spans="1:8" ht="34.5" thickBot="1" x14ac:dyDescent="0.25">
      <c r="A11" s="64" t="s">
        <v>169</v>
      </c>
      <c r="B11" s="7">
        <v>3</v>
      </c>
      <c r="C11" s="200"/>
      <c r="D11" s="200"/>
      <c r="E11" s="201"/>
      <c r="F11" s="179"/>
      <c r="G11" s="59"/>
      <c r="H11" s="30"/>
    </row>
    <row r="12" spans="1:8" x14ac:dyDescent="0.2">
      <c r="A12" s="9"/>
      <c r="B12" s="67"/>
      <c r="G12" s="9"/>
      <c r="H12" s="9"/>
    </row>
    <row r="13" spans="1:8" x14ac:dyDescent="0.2">
      <c r="A13" s="9"/>
      <c r="B13" s="67"/>
      <c r="G13" s="9"/>
      <c r="H13" s="9"/>
    </row>
  </sheetData>
  <mergeCells count="4">
    <mergeCell ref="C5:E5"/>
    <mergeCell ref="F7:F11"/>
    <mergeCell ref="A2:H2"/>
    <mergeCell ref="A3:H3"/>
  </mergeCells>
  <conditionalFormatting sqref="A2">
    <cfRule type="expression" dxfId="119" priority="121">
      <formula>AND(#REF!&gt;=2,#REF!&lt;4)</formula>
    </cfRule>
    <cfRule type="expression" dxfId="118" priority="122">
      <formula>#REF!&gt;=4</formula>
    </cfRule>
    <cfRule type="expression" dxfId="117" priority="123">
      <formula>#REF!&lt;2</formula>
    </cfRule>
  </conditionalFormatting>
  <hyperlinks>
    <hyperlink ref="H4" r:id="rId1" location="Start!A1" xr:uid="{FA1597FD-08D4-41C3-9177-2B688D3EFB7E}"/>
  </hyperlinks>
  <pageMargins left="0.25" right="0.25"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9C6D-FA1E-4953-80FC-4ADA01867BBB}">
  <sheetPr>
    <tabColor theme="0" tint="-0.14999847407452621"/>
  </sheetPr>
  <dimension ref="A1:H13"/>
  <sheetViews>
    <sheetView zoomScaleNormal="100" workbookViewId="0">
      <selection activeCell="F14" sqref="F14"/>
    </sheetView>
  </sheetViews>
  <sheetFormatPr baseColWidth="10" defaultColWidth="10.625" defaultRowHeight="14.25" x14ac:dyDescent="0.2"/>
  <cols>
    <col min="1" max="1" width="32" style="11" customWidth="1"/>
    <col min="2" max="2" width="3.625" style="14"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B1" s="189"/>
      <c r="H1" s="190" t="str">
        <f>Start!B5</f>
        <v>Begleiten von ICT-Projekten</v>
      </c>
    </row>
    <row r="2" spans="1:8" s="188" customFormat="1" ht="20.100000000000001" customHeight="1" thickBot="1" x14ac:dyDescent="0.25">
      <c r="A2" s="191" t="s">
        <v>175</v>
      </c>
      <c r="B2" s="192"/>
      <c r="C2" s="192"/>
      <c r="D2" s="192"/>
      <c r="E2" s="192"/>
      <c r="F2" s="192"/>
      <c r="G2" s="192"/>
      <c r="H2" s="193"/>
    </row>
    <row r="3" spans="1:8" ht="81.75" customHeight="1" x14ac:dyDescent="0.2">
      <c r="A3" s="183" t="s">
        <v>176</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33.75" x14ac:dyDescent="0.2">
      <c r="A7" s="55" t="s">
        <v>170</v>
      </c>
      <c r="B7" s="3">
        <v>4</v>
      </c>
      <c r="C7" s="194"/>
      <c r="D7" s="194"/>
      <c r="E7" s="195"/>
      <c r="F7" s="177" t="s">
        <v>174</v>
      </c>
      <c r="G7" s="56"/>
      <c r="H7" s="29"/>
    </row>
    <row r="8" spans="1:8" ht="22.5" x14ac:dyDescent="0.2">
      <c r="A8" s="55" t="s">
        <v>171</v>
      </c>
      <c r="B8" s="3">
        <v>4</v>
      </c>
      <c r="C8" s="194"/>
      <c r="D8" s="194"/>
      <c r="E8" s="195"/>
      <c r="F8" s="178"/>
      <c r="G8" s="56"/>
      <c r="H8" s="29"/>
    </row>
    <row r="9" spans="1:8" ht="56.25" x14ac:dyDescent="0.2">
      <c r="A9" s="57" t="s">
        <v>172</v>
      </c>
      <c r="B9" s="3">
        <v>5</v>
      </c>
      <c r="C9" s="196"/>
      <c r="D9" s="196"/>
      <c r="E9" s="197"/>
      <c r="F9" s="178"/>
      <c r="G9" s="56"/>
      <c r="H9" s="28"/>
    </row>
    <row r="10" spans="1:8" ht="44.65" customHeight="1" thickBot="1" x14ac:dyDescent="0.25">
      <c r="A10" s="64" t="s">
        <v>173</v>
      </c>
      <c r="B10" s="7">
        <v>5</v>
      </c>
      <c r="C10" s="200"/>
      <c r="D10" s="200"/>
      <c r="E10" s="201"/>
      <c r="F10" s="179"/>
      <c r="G10" s="59"/>
      <c r="H10" s="30"/>
    </row>
    <row r="11" spans="1:8" x14ac:dyDescent="0.2">
      <c r="A11" s="9"/>
      <c r="B11" s="67"/>
      <c r="C11" s="67"/>
      <c r="D11" s="67"/>
      <c r="E11" s="67"/>
      <c r="F11" s="9"/>
      <c r="G11" s="9"/>
      <c r="H11" s="9"/>
    </row>
    <row r="12" spans="1:8" x14ac:dyDescent="0.2">
      <c r="A12" s="9"/>
      <c r="B12" s="67"/>
      <c r="C12" s="67"/>
      <c r="D12" s="67"/>
      <c r="E12" s="67"/>
      <c r="F12" s="9"/>
      <c r="G12" s="9"/>
      <c r="H12" s="9"/>
    </row>
    <row r="13" spans="1:8" x14ac:dyDescent="0.2">
      <c r="C13" s="67"/>
      <c r="D13" s="67"/>
      <c r="E13" s="67"/>
    </row>
  </sheetData>
  <mergeCells count="4">
    <mergeCell ref="C5:E5"/>
    <mergeCell ref="F7:F10"/>
    <mergeCell ref="A2:H2"/>
    <mergeCell ref="A3:H3"/>
  </mergeCells>
  <conditionalFormatting sqref="A2">
    <cfRule type="expression" dxfId="116" priority="118">
      <formula>AND(#REF!&gt;=2,#REF!&lt;4)</formula>
    </cfRule>
    <cfRule type="expression" dxfId="115" priority="119">
      <formula>#REF!&gt;=4</formula>
    </cfRule>
    <cfRule type="expression" dxfId="114" priority="120">
      <formula>#REF!&lt;2</formula>
    </cfRule>
  </conditionalFormatting>
  <hyperlinks>
    <hyperlink ref="H4" r:id="rId1" location="Start!A1" xr:uid="{5FE45F18-4826-48C9-BDC1-1BF92D35108F}"/>
  </hyperlinks>
  <pageMargins left="0.25" right="0.25"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783A-8379-407B-8C45-C62A9B1C58E0}">
  <sheetPr>
    <tabColor theme="0" tint="-0.14999847407452621"/>
  </sheetPr>
  <dimension ref="A1:H14"/>
  <sheetViews>
    <sheetView zoomScaleNormal="100" workbookViewId="0">
      <selection activeCell="H4" sqref="H4"/>
    </sheetView>
  </sheetViews>
  <sheetFormatPr baseColWidth="10" defaultColWidth="10.625" defaultRowHeight="14.25" x14ac:dyDescent="0.2"/>
  <cols>
    <col min="1" max="1" width="32" style="11" customWidth="1"/>
    <col min="2" max="2" width="3.625" style="14" customWidth="1"/>
    <col min="3" max="5" width="2.875" style="11" customWidth="1"/>
    <col min="6" max="7" width="19.125" style="11" customWidth="1"/>
    <col min="8" max="8" width="25.625" style="11" customWidth="1"/>
    <col min="9" max="9" width="2.5" style="11" customWidth="1"/>
    <col min="10" max="16384" width="10.625" style="11"/>
  </cols>
  <sheetData>
    <row r="1" spans="1:8" s="188" customFormat="1" ht="20.100000000000001" customHeight="1" thickBot="1" x14ac:dyDescent="0.25">
      <c r="A1" s="188" t="s">
        <v>21</v>
      </c>
      <c r="B1" s="189"/>
      <c r="H1" s="190" t="str">
        <f>Start!B5</f>
        <v>Begleiten von ICT-Projekten</v>
      </c>
    </row>
    <row r="2" spans="1:8" s="188" customFormat="1" ht="20.100000000000001" customHeight="1" thickBot="1" x14ac:dyDescent="0.25">
      <c r="A2" s="191" t="s">
        <v>82</v>
      </c>
      <c r="B2" s="192"/>
      <c r="C2" s="192"/>
      <c r="D2" s="192"/>
      <c r="E2" s="192"/>
      <c r="F2" s="192"/>
      <c r="G2" s="192"/>
      <c r="H2" s="193"/>
    </row>
    <row r="3" spans="1:8" ht="98.45" customHeight="1" x14ac:dyDescent="0.2">
      <c r="A3" s="183" t="s">
        <v>182</v>
      </c>
      <c r="B3" s="183"/>
      <c r="C3" s="183"/>
      <c r="D3" s="183"/>
      <c r="E3" s="183"/>
      <c r="F3" s="183"/>
      <c r="G3" s="183"/>
      <c r="H3" s="183"/>
    </row>
    <row r="4" spans="1:8" ht="18" customHeight="1" thickBot="1" x14ac:dyDescent="0.25">
      <c r="A4" s="134"/>
      <c r="B4" s="134"/>
      <c r="C4" s="134"/>
      <c r="D4" s="134"/>
      <c r="E4" s="134"/>
      <c r="F4" s="134"/>
      <c r="G4" s="134"/>
      <c r="H4" s="204" t="s">
        <v>544</v>
      </c>
    </row>
    <row r="5" spans="1:8" ht="29.25" customHeight="1" x14ac:dyDescent="0.2">
      <c r="A5" s="62" t="s">
        <v>25</v>
      </c>
      <c r="B5" s="66"/>
      <c r="C5" s="180" t="s">
        <v>26</v>
      </c>
      <c r="D5" s="181"/>
      <c r="E5" s="182"/>
      <c r="F5" s="50" t="s">
        <v>31</v>
      </c>
      <c r="G5" s="50" t="s">
        <v>40</v>
      </c>
      <c r="H5" s="51" t="s">
        <v>152</v>
      </c>
    </row>
    <row r="6" spans="1:8" s="8" customFormat="1" ht="51" customHeight="1" x14ac:dyDescent="0.2">
      <c r="A6" s="49" t="s">
        <v>146</v>
      </c>
      <c r="B6" s="48" t="s">
        <v>27</v>
      </c>
      <c r="C6" s="48" t="s">
        <v>28</v>
      </c>
      <c r="D6" s="48" t="s">
        <v>29</v>
      </c>
      <c r="E6" s="52" t="s">
        <v>30</v>
      </c>
      <c r="F6" s="53" t="s">
        <v>39</v>
      </c>
      <c r="G6" s="53" t="s">
        <v>39</v>
      </c>
      <c r="H6" s="54" t="s">
        <v>32</v>
      </c>
    </row>
    <row r="7" spans="1:8" ht="33.75" x14ac:dyDescent="0.2">
      <c r="A7" s="55" t="s">
        <v>177</v>
      </c>
      <c r="B7" s="3">
        <v>3</v>
      </c>
      <c r="C7" s="194"/>
      <c r="D7" s="194"/>
      <c r="E7" s="195"/>
      <c r="F7" s="177" t="s">
        <v>155</v>
      </c>
      <c r="G7" s="56"/>
      <c r="H7" s="29"/>
    </row>
    <row r="8" spans="1:8" ht="22.5" x14ac:dyDescent="0.2">
      <c r="A8" s="55" t="s">
        <v>178</v>
      </c>
      <c r="B8" s="3">
        <v>4</v>
      </c>
      <c r="C8" s="194"/>
      <c r="D8" s="194"/>
      <c r="E8" s="195"/>
      <c r="F8" s="178"/>
      <c r="G8" s="56"/>
      <c r="H8" s="29"/>
    </row>
    <row r="9" spans="1:8" ht="33.75" x14ac:dyDescent="0.2">
      <c r="A9" s="55" t="s">
        <v>179</v>
      </c>
      <c r="B9" s="3">
        <v>5</v>
      </c>
      <c r="C9" s="194"/>
      <c r="D9" s="194"/>
      <c r="E9" s="195"/>
      <c r="F9" s="178"/>
      <c r="G9" s="56"/>
      <c r="H9" s="29"/>
    </row>
    <row r="10" spans="1:8" ht="22.5" x14ac:dyDescent="0.2">
      <c r="A10" s="57" t="s">
        <v>180</v>
      </c>
      <c r="B10" s="3">
        <v>3</v>
      </c>
      <c r="C10" s="196"/>
      <c r="D10" s="196"/>
      <c r="E10" s="197"/>
      <c r="F10" s="178"/>
      <c r="G10" s="56"/>
      <c r="H10" s="28"/>
    </row>
    <row r="11" spans="1:8" ht="34.5" thickBot="1" x14ac:dyDescent="0.25">
      <c r="A11" s="64" t="s">
        <v>181</v>
      </c>
      <c r="B11" s="7">
        <v>3</v>
      </c>
      <c r="C11" s="200"/>
      <c r="D11" s="200"/>
      <c r="E11" s="201"/>
      <c r="F11" s="179"/>
      <c r="G11" s="59"/>
      <c r="H11" s="30"/>
    </row>
    <row r="12" spans="1:8" x14ac:dyDescent="0.2">
      <c r="A12" s="9"/>
      <c r="C12" s="14"/>
      <c r="D12" s="14"/>
      <c r="E12" s="14"/>
      <c r="F12" s="14"/>
      <c r="G12" s="9"/>
      <c r="H12" s="9"/>
    </row>
    <row r="13" spans="1:8" x14ac:dyDescent="0.2">
      <c r="A13" s="9"/>
      <c r="C13" s="14"/>
      <c r="D13" s="14"/>
      <c r="E13" s="14"/>
      <c r="F13" s="14"/>
      <c r="G13" s="9"/>
      <c r="H13" s="9"/>
    </row>
    <row r="14" spans="1:8" x14ac:dyDescent="0.2">
      <c r="C14" s="14"/>
      <c r="D14" s="14"/>
      <c r="E14" s="14"/>
      <c r="F14" s="14"/>
    </row>
  </sheetData>
  <mergeCells count="4">
    <mergeCell ref="C5:E5"/>
    <mergeCell ref="F7:F11"/>
    <mergeCell ref="A2:H2"/>
    <mergeCell ref="A3:H3"/>
  </mergeCells>
  <conditionalFormatting sqref="A2">
    <cfRule type="expression" dxfId="113" priority="115">
      <formula>AND(#REF!&gt;=2,#REF!&lt;4)</formula>
    </cfRule>
    <cfRule type="expression" dxfId="112" priority="116">
      <formula>#REF!&gt;=4</formula>
    </cfRule>
    <cfRule type="expression" dxfId="111" priority="117">
      <formula>#REF!&lt;2</formula>
    </cfRule>
  </conditionalFormatting>
  <hyperlinks>
    <hyperlink ref="H4" r:id="rId1" location="Start!A1" xr:uid="{30FE9277-0120-4195-9839-B16B7181C9C6}"/>
  </hyperlinks>
  <pageMargins left="0.25" right="0.25"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AF0E598452E74F84F63FB24065B085" ma:contentTypeVersion="0" ma:contentTypeDescription="Ein neues Dokument erstellen." ma:contentTypeScope="" ma:versionID="c5e08a7b488522b6df235fa59745f710">
  <xsd:schema xmlns:xsd="http://www.w3.org/2001/XMLSchema" xmlns:xs="http://www.w3.org/2001/XMLSchema" xmlns:p="http://schemas.microsoft.com/office/2006/metadata/properties" targetNamespace="http://schemas.microsoft.com/office/2006/metadata/properties" ma:root="true" ma:fieldsID="b6efaad37dacf7d187356e4ced80731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8591C9-A1D8-4B2B-84CE-2EE3C5EC5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96BFF91-0DCE-459C-AFB9-8F0C1EDB987A}">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272F9E5-3986-4327-9939-639EDB577A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46</vt:i4>
      </vt:variant>
      <vt:variant>
        <vt:lpstr>Benannte Bereiche</vt:lpstr>
      </vt:variant>
      <vt:variant>
        <vt:i4>1</vt:i4>
      </vt:variant>
    </vt:vector>
  </HeadingPairs>
  <TitlesOfParts>
    <vt:vector size="47" baseType="lpstr">
      <vt:lpstr>Ausbildungsprogramm</vt:lpstr>
      <vt:lpstr>Einführung HK</vt:lpstr>
      <vt:lpstr>Start</vt:lpstr>
      <vt:lpstr>A1</vt:lpstr>
      <vt:lpstr>A2</vt:lpstr>
      <vt:lpstr>A3</vt:lpstr>
      <vt:lpstr>A4</vt:lpstr>
      <vt:lpstr>A5</vt:lpstr>
      <vt:lpstr>A6</vt:lpstr>
      <vt:lpstr>A7</vt:lpstr>
      <vt:lpstr>B1</vt:lpstr>
      <vt:lpstr>B2</vt:lpstr>
      <vt:lpstr>B3</vt:lpstr>
      <vt:lpstr>B4</vt:lpstr>
      <vt:lpstr>C1</vt:lpstr>
      <vt:lpstr>C2</vt:lpstr>
      <vt:lpstr>C3</vt:lpstr>
      <vt:lpstr>C4</vt:lpstr>
      <vt:lpstr>D1</vt:lpstr>
      <vt:lpstr>D2</vt:lpstr>
      <vt:lpstr>D3</vt:lpstr>
      <vt:lpstr>D4</vt:lpstr>
      <vt:lpstr>E1</vt:lpstr>
      <vt:lpstr>E2</vt:lpstr>
      <vt:lpstr>E3</vt:lpstr>
      <vt:lpstr>E4</vt:lpstr>
      <vt:lpstr>E5</vt:lpstr>
      <vt:lpstr>E6</vt:lpstr>
      <vt:lpstr>F1</vt:lpstr>
      <vt:lpstr>F2</vt:lpstr>
      <vt:lpstr>F3</vt:lpstr>
      <vt:lpstr>F4</vt:lpstr>
      <vt:lpstr>F5</vt:lpstr>
      <vt:lpstr>F6</vt:lpstr>
      <vt:lpstr>F7</vt:lpstr>
      <vt:lpstr>F8</vt:lpstr>
      <vt:lpstr>G1</vt:lpstr>
      <vt:lpstr>G2</vt:lpstr>
      <vt:lpstr>G3</vt:lpstr>
      <vt:lpstr>G4</vt:lpstr>
      <vt:lpstr>G5</vt:lpstr>
      <vt:lpstr>G6</vt:lpstr>
      <vt:lpstr>H1</vt:lpstr>
      <vt:lpstr>H2</vt:lpstr>
      <vt:lpstr>H3</vt:lpstr>
      <vt:lpstr>H4</vt:lpstr>
      <vt:lpstr>Ausbildungsprogramm!Druckbereich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Bildungsplan Applikation - und Plattformentwicklung</dc:title>
  <dc:creator>Mergim Mehmeti</dc:creator>
  <cp:keywords>#Handlungskompetenzen #Bivo21</cp:keywords>
  <cp:lastModifiedBy>Glauser Hansjörg (WISS Schulen)</cp:lastModifiedBy>
  <cp:lastPrinted>2021-10-27T12:57:59Z</cp:lastPrinted>
  <dcterms:created xsi:type="dcterms:W3CDTF">2015-10-21T14:02:39Z</dcterms:created>
  <dcterms:modified xsi:type="dcterms:W3CDTF">2021-11-02T12:50:02Z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0x01010076AF0E598452E74F84F63FB24065B085</vt:lpwstr>
  </property>
</Properties>
</file>